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90" windowHeight="7050"/>
  </bookViews>
  <sheets>
    <sheet name="Sheet1" sheetId="1" r:id="rId1"/>
  </sheets>
  <definedNames>
    <definedName name="_xlnm.Print_Area" localSheetId="0">Sheet1!$A$1:$AT$194</definedName>
  </definedNames>
  <calcPr calcId="162913"/>
</workbook>
</file>

<file path=xl/calcChain.xml><?xml version="1.0" encoding="utf-8"?>
<calcChain xmlns="http://schemas.openxmlformats.org/spreadsheetml/2006/main">
  <c r="Q114" i="1" l="1"/>
  <c r="AQ53" i="1" l="1"/>
  <c r="AK53" i="1"/>
  <c r="AH53" i="1"/>
  <c r="AC53" i="1"/>
  <c r="W53" i="1"/>
  <c r="T53" i="1"/>
  <c r="R53" i="1"/>
  <c r="T124" i="1" l="1"/>
  <c r="R93" i="1" l="1"/>
  <c r="T126" i="1" s="1"/>
  <c r="T93" i="1"/>
  <c r="T128" i="1" s="1"/>
  <c r="W93" i="1"/>
  <c r="T130" i="1" s="1"/>
  <c r="AC93" i="1"/>
  <c r="T132" i="1" s="1"/>
  <c r="AH93" i="1"/>
  <c r="T134" i="1" s="1"/>
  <c r="AK93" i="1"/>
  <c r="T136" i="1" s="1"/>
  <c r="AQ93" i="1"/>
  <c r="T138" i="1" s="1"/>
  <c r="T144" i="1" l="1"/>
  <c r="T140" i="1"/>
  <c r="T142" i="1"/>
</calcChain>
</file>

<file path=xl/sharedStrings.xml><?xml version="1.0" encoding="utf-8"?>
<sst xmlns="http://schemas.openxmlformats.org/spreadsheetml/2006/main" count="138" uniqueCount="95">
  <si>
    <t>Calories</t>
  </si>
  <si>
    <t>Sodium (mg)</t>
  </si>
  <si>
    <t>Sugars (g)</t>
  </si>
  <si>
    <t>Column 1</t>
  </si>
  <si>
    <t>Column 2</t>
  </si>
  <si>
    <t>Column 3</t>
  </si>
  <si>
    <t>Column 4</t>
  </si>
  <si>
    <t>Column 5</t>
  </si>
  <si>
    <t>Column 6</t>
  </si>
  <si>
    <t>Column 7</t>
  </si>
  <si>
    <t>Column 8</t>
  </si>
  <si>
    <t>Column 9</t>
  </si>
  <si>
    <t>Serving Size (from Step 2):</t>
  </si>
  <si>
    <t xml:space="preserve"> servings</t>
  </si>
  <si>
    <t>Saturated fat (g)</t>
  </si>
  <si>
    <t>Trans fat (g)</t>
  </si>
  <si>
    <t>Percentage of calories from fat</t>
  </si>
  <si>
    <t>Percentage of calories from saturated fat</t>
  </si>
  <si>
    <t xml:space="preserve">Totals per recipe: </t>
  </si>
  <si>
    <t>Dietary fiber (g)</t>
  </si>
  <si>
    <t>·</t>
  </si>
  <si>
    <t>Recipe name:</t>
  </si>
  <si>
    <t xml:space="preserve">Date reviewed:  </t>
  </si>
  <si>
    <t>Menu Planning and Food Production Resource List</t>
  </si>
  <si>
    <t>USDA's FoodData Central</t>
  </si>
  <si>
    <t>1 cup</t>
  </si>
  <si>
    <t>Amount (e.g., cups, quarts, number) or weight (e.g., pounds, ounces)</t>
  </si>
  <si>
    <t>Ingredient and description</t>
  </si>
  <si>
    <t>2 cups</t>
  </si>
  <si>
    <t>All-purpose flour, enriched</t>
  </si>
  <si>
    <t>Whole-wheat flour</t>
  </si>
  <si>
    <t>Sugar, granulated</t>
  </si>
  <si>
    <t>Baking powder</t>
  </si>
  <si>
    <t>Salt</t>
  </si>
  <si>
    <t>1 tsp</t>
  </si>
  <si>
    <t xml:space="preserve">Fresh large eggs </t>
  </si>
  <si>
    <t>2 each</t>
  </si>
  <si>
    <t>2/3 cup</t>
  </si>
  <si>
    <t>1½ cups</t>
  </si>
  <si>
    <t xml:space="preserve"> Yield Study Data Form</t>
  </si>
  <si>
    <t>Part 3 — Nutrition Information per Serving</t>
  </si>
  <si>
    <t>Sodium (milligrams (mg))</t>
  </si>
  <si>
    <t>Total fat (grams (g))</t>
  </si>
  <si>
    <t>Vegetable oil, canola</t>
  </si>
  <si>
    <t>Frozen blueberries, unthawed</t>
  </si>
  <si>
    <t>1⅓ cups</t>
  </si>
  <si>
    <t xml:space="preserve">Low-fat milk </t>
  </si>
  <si>
    <t>1 Tbsp. 2 tsp.</t>
  </si>
  <si>
    <t>Table 1: Recipe Ingredients and Nutrition Information</t>
  </si>
  <si>
    <t>Basics at a Glance Portion Control Poster</t>
  </si>
  <si>
    <t>(Institute of Child Nutrition (ICN))</t>
  </si>
  <si>
    <t>Table 8: Decimal Equivalents for Fractions of a Unit</t>
  </si>
  <si>
    <r>
      <t xml:space="preserve">(“Introduction” section, USDA’s </t>
    </r>
    <r>
      <rPr>
        <i/>
        <sz val="11"/>
        <color rgb="FF000000"/>
        <rFont val="Arial Narrow"/>
        <family val="2"/>
      </rPr>
      <t>Food Buying Guide for Child Nutrition Programs</t>
    </r>
    <r>
      <rPr>
        <sz val="11"/>
        <color rgb="FF000000"/>
        <rFont val="Arial Narrow"/>
        <family val="2"/>
      </rPr>
      <t>)</t>
    </r>
  </si>
  <si>
    <t>Sample  Completed Table 1: Recipe Ingredients and Nutrition Information</t>
  </si>
  <si>
    <t>cooked weight (grams) per serving</t>
  </si>
  <si>
    <t xml:space="preserve"> grams</t>
  </si>
  <si>
    <t xml:space="preserve"> ounces =</t>
  </si>
  <si>
    <t>*</t>
  </si>
  <si>
    <t xml:space="preserve">Summary of Connecticut Nutrition Standards </t>
  </si>
  <si>
    <t>Worksheet 9: Nutrient Analysis of Recipes</t>
  </si>
  <si>
    <t>Connecticut Nutrition Standards</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</si>
  <si>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</si>
  <si>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t>Healthy Food Certification</t>
  </si>
  <si>
    <t>HFC Coordinator</t>
  </si>
  <si>
    <t>This worksheet is available at https://portal.ct.gov/-/media/SDE/Nutrition/HFC/CNS/CNSworksheet9.xlsx.</t>
  </si>
  <si>
    <t>Fat (g)</t>
  </si>
  <si>
    <t>School district:</t>
  </si>
  <si>
    <t>Recipe number:</t>
  </si>
  <si>
    <r>
      <rPr>
        <b/>
        <sz val="11"/>
        <color rgb="FFFF0000"/>
        <rFont val="Arial Narrow"/>
        <family val="2"/>
      </rPr>
      <t xml:space="preserve">Note: </t>
    </r>
    <r>
      <rPr>
        <sz val="11"/>
        <rFont val="Arial Narrow"/>
        <family val="2"/>
      </rPr>
      <t>The table below is an example and cannot be edited. Proceed to table 1 on page 2 to enter the recipe's ingredients.</t>
    </r>
  </si>
  <si>
    <t xml:space="preserve">CNS Worksheet 9: Page 2 of 4 </t>
  </si>
  <si>
    <t xml:space="preserve">CNS Worksheet 9: Page 3 of 4 </t>
  </si>
  <si>
    <t xml:space="preserve">CNS Worksheet 9: Page 4 of 4 </t>
  </si>
  <si>
    <t>CNS Worksheet 9: Page 1 of 4</t>
  </si>
  <si>
    <r>
      <rPr>
        <b/>
        <sz val="11"/>
        <rFont val="Arial Narrow"/>
        <family val="2"/>
      </rPr>
      <t xml:space="preserve">Column 2: </t>
    </r>
    <r>
      <rPr>
        <sz val="11"/>
        <rFont val="Arial Narrow"/>
        <family val="2"/>
      </rPr>
      <t xml:space="preserve">For each ingredient listed in column 1, enter the </t>
    </r>
    <r>
      <rPr>
        <b/>
        <sz val="11"/>
        <rFont val="Arial Narrow"/>
        <family val="2"/>
      </rPr>
      <t>amount</t>
    </r>
    <r>
      <rPr>
        <sz val="11"/>
        <rFont val="Arial Narrow"/>
        <family val="2"/>
      </rPr>
      <t xml:space="preserve"> (e.g., cups, quarts, tablespoons, and number) or </t>
    </r>
    <r>
      <rPr>
        <b/>
        <sz val="11"/>
        <rFont val="Arial Narrow"/>
        <family val="2"/>
      </rPr>
      <t>weight</t>
    </r>
    <r>
      <rPr>
        <sz val="11"/>
        <rFont val="Arial Narrow"/>
        <family val="2"/>
      </rPr>
      <t xml:space="preserve"> (e.g., pounds and ounces) used in the recipe. </t>
    </r>
  </si>
  <si>
    <r>
      <t xml:space="preserve">This section automatically calculates the </t>
    </r>
    <r>
      <rPr>
        <b/>
        <sz val="11"/>
        <rFont val="Arial Narrow"/>
        <family val="2"/>
      </rPr>
      <t>nutrition information for one serving of the recipe</t>
    </r>
    <r>
      <rPr>
        <sz val="11"/>
        <rFont val="Arial Narrow"/>
        <family val="2"/>
      </rPr>
      <t>, based on the serving size entered in step 2.</t>
    </r>
  </si>
  <si>
    <r>
      <t>Dietary fiber (g)</t>
    </r>
    <r>
      <rPr>
        <sz val="11"/>
        <color indexed="8"/>
        <rFont val="Arial Narrow"/>
        <family val="2"/>
      </rPr>
      <t xml:space="preserve"> </t>
    </r>
  </si>
  <si>
    <r>
      <t xml:space="preserve">Enter the recipe's </t>
    </r>
    <r>
      <rPr>
        <b/>
        <sz val="11"/>
        <rFont val="Arial Narrow"/>
        <family val="2"/>
      </rPr>
      <t>number of servings</t>
    </r>
    <r>
      <rPr>
        <sz val="11"/>
        <rFont val="Arial Narrow"/>
        <family val="2"/>
      </rPr>
      <t>.</t>
    </r>
  </si>
  <si>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Keep completed worksheets on file for Healthy Food Certification (HFC) documentation and the Administrative Review of school nutrition programs. The CSDE recommends maintaining completed worksheets electronically in a folder on the computer.</t>
    </r>
  </si>
  <si>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</si>
  <si>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</si>
  <si>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r>
      <t xml:space="preserve">Percentage of sugars by weight </t>
    </r>
    <r>
      <rPr>
        <sz val="11"/>
        <color rgb="FFFF0000"/>
        <rFont val="Arial Narrow"/>
        <family val="2"/>
      </rPr>
      <t>*</t>
    </r>
  </si>
  <si>
    <t xml:space="preserve"> g</t>
  </si>
  <si>
    <t xml:space="preserve"> mg</t>
  </si>
  <si>
    <r>
      <rPr>
        <b/>
        <sz val="11"/>
        <color rgb="FFC00000"/>
        <rFont val="Arial Narrow"/>
        <family val="2"/>
      </rPr>
      <t>Note:</t>
    </r>
    <r>
      <rPr>
        <sz val="11"/>
        <color rgb="FF000000"/>
        <rFont val="Arial Narrow"/>
        <family val="2"/>
      </rPr>
      <t xml:space="preserve"> The standard for percentage of sugars by weight does not apply to yogurt, pudding, and smoothies. The sugar standard for these foods is no more than 4 grams of sugars per ounce. For more information, </t>
    </r>
    <r>
      <rPr>
        <sz val="11"/>
        <color theme="1"/>
        <rFont val="Arial Narrow"/>
        <family val="2"/>
      </rPr>
      <t>see the CSDE's handout below.</t>
    </r>
  </si>
  <si>
    <r>
      <rPr>
        <b/>
        <sz val="11"/>
        <color theme="1"/>
        <rFont val="Arial Narrow"/>
        <family val="2"/>
      </rPr>
      <t>Compare the nutrition information for the recipe serving with the CNS:</t>
    </r>
    <r>
      <rPr>
        <sz val="11"/>
        <color theme="1"/>
        <rFont val="Arial Narrow"/>
        <family val="2"/>
      </rPr>
      <t xml:space="preserve"> Enter the nutrition information from this worksheet into the appropriate CNS worksheet for the food category. For example, use CNS worksheet 1 (snacks) for muffin recipes and CNS worksheet 6 (cooked grains) for pasta. For more information, see CNS worksheets 1-8. The CNS worksheets are available on the CSDE's webpage below.</t>
    </r>
  </si>
  <si>
    <r>
      <t xml:space="preserve">If the recipe lists the serving size only in </t>
    </r>
    <r>
      <rPr>
        <b/>
        <sz val="11"/>
        <color theme="1"/>
        <rFont val="Arial Narrow"/>
        <family val="2"/>
      </rPr>
      <t>ounces,</t>
    </r>
    <r>
      <rPr>
        <sz val="11"/>
        <color theme="1"/>
        <rFont val="Arial Narrow"/>
        <family val="2"/>
      </rPr>
      <t xml:space="preserve"> enter ounces below to convert to </t>
    </r>
    <r>
      <rPr>
        <b/>
        <sz val="11"/>
        <color theme="1"/>
        <rFont val="Arial Narrow"/>
        <family val="2"/>
      </rPr>
      <t>grams.</t>
    </r>
  </si>
  <si>
    <r>
      <t xml:space="preserve">Enter the recipe's </t>
    </r>
    <r>
      <rPr>
        <b/>
        <sz val="11"/>
        <rFont val="Arial Narrow"/>
        <family val="2"/>
      </rPr>
      <t>serving size</t>
    </r>
    <r>
      <rPr>
        <sz val="11"/>
        <rFont val="Arial Narrow"/>
        <family val="2"/>
      </rPr>
      <t>, e.g., 1 cookie, ½ muffin, 1 piece, 1 slice, ½ cup.</t>
    </r>
  </si>
  <si>
    <t>Use Nutrition Facts labels and the U.S. Department of Agriculture's (USDA) FoodData Central nutrient database to obtain nutrition information for specific foods and ingredients in recipes. For information and guidance on nutrient analysis, see "Nutrient Analysis" in the Connecticut State Department of Education's (CSDE) resources below.</t>
  </si>
  <si>
    <t>Guidance on Evaluating School Recipes for Compliance
with the Connecticut Nutrition Standards</t>
  </si>
  <si>
    <r>
      <t xml:space="preserve">Review the recipe's </t>
    </r>
    <r>
      <rPr>
        <b/>
        <sz val="11"/>
        <rFont val="Arial Narrow"/>
        <family val="2"/>
      </rPr>
      <t>ingredients and amount</t>
    </r>
    <r>
      <rPr>
        <sz val="11"/>
        <rFont val="Arial Narrow"/>
        <family val="2"/>
      </rPr>
      <t>s. Complete all information in table 1 on page 2, following the example below.</t>
    </r>
  </si>
  <si>
    <r>
      <rPr>
        <b/>
        <sz val="11"/>
        <rFont val="Arial Narrow"/>
        <family val="2"/>
      </rPr>
      <t>Column 1:</t>
    </r>
    <r>
      <rPr>
        <sz val="11"/>
        <rFont val="Arial Narrow"/>
        <family val="2"/>
      </rPr>
      <t xml:space="preserve"> List each ingredient. Include a </t>
    </r>
    <r>
      <rPr>
        <b/>
        <sz val="11"/>
        <rFont val="Arial Narrow"/>
        <family val="2"/>
      </rPr>
      <t>specific description</t>
    </r>
    <r>
      <rPr>
        <sz val="11"/>
        <rFont val="Arial Narrow"/>
        <family val="2"/>
      </rPr>
      <t xml:space="preserve"> of the type, form, and pack of the food, as applicable. For example, all-purpose enriched flour, sifted; eggs, large; strawberries, raw, sliced; brown sugar, light, packed; margarine, trans fat free; and sliced peaches, canned, in juice.</t>
    </r>
    <r>
      <rPr>
        <b/>
        <sz val="11"/>
        <color rgb="FFC00000"/>
        <rFont val="Arial Narrow"/>
        <family val="2"/>
      </rPr>
      <t xml:space="preserve"> Note: </t>
    </r>
    <r>
      <rPr>
        <sz val="11"/>
        <rFont val="Arial Narrow"/>
        <family val="2"/>
      </rPr>
      <t>Match each recipe ingredient as closely as possible to the ingredient in the database to ensure an accruate analysis.</t>
    </r>
  </si>
  <si>
    <r>
      <rPr>
        <b/>
        <sz val="11"/>
        <rFont val="Arial Narrow"/>
        <family val="2"/>
      </rPr>
      <t>Columns 3-9:</t>
    </r>
    <r>
      <rPr>
        <sz val="11"/>
        <rFont val="Arial Narrow"/>
        <family val="2"/>
      </rPr>
      <t xml:space="preserve"> Enter the nutrition information for each ingredient based on the</t>
    </r>
    <r>
      <rPr>
        <b/>
        <sz val="11"/>
        <rFont val="Arial Narrow"/>
        <family val="2"/>
      </rPr>
      <t xml:space="preserve"> recipe amount</t>
    </r>
    <r>
      <rPr>
        <sz val="11"/>
        <rFont val="Arial Narrow"/>
        <family val="2"/>
      </rPr>
      <t xml:space="preserve"> (column 2). Be sure to calculate the nutrition information for each ingredient based on the actual recipe.amount.  For example, if the recipe specifies 2 cups of whole-wheat flour but the Nutrition Facts label lists the nutrition information for ¼ cup, the amount of each nutrient must be multiplied by 8 to determine the total amount in the recipe. For assistance with recipe calculations, such as converting fractions to decimals, review the resources below.</t>
    </r>
  </si>
  <si>
    <t>Part 1: Ingredients and Nutrition Information</t>
  </si>
  <si>
    <t>Part 2: Serving Size</t>
  </si>
  <si>
    <r>
      <t xml:space="preserve">Enter the </t>
    </r>
    <r>
      <rPr>
        <b/>
        <sz val="11"/>
        <rFont val="Arial Narrow"/>
        <family val="2"/>
      </rPr>
      <t>cooked weight</t>
    </r>
    <r>
      <rPr>
        <sz val="11"/>
        <rFont val="Arial Narrow"/>
        <family val="2"/>
      </rPr>
      <t xml:space="preserve"> </t>
    </r>
    <r>
      <rPr>
        <b/>
        <sz val="11"/>
        <rFont val="Arial Narrow"/>
        <family val="2"/>
      </rPr>
      <t>(grams)</t>
    </r>
    <r>
      <rPr>
        <sz val="11"/>
        <rFont val="Arial Narrow"/>
        <family val="2"/>
      </rPr>
      <t xml:space="preserve"> of one serving of the recipe, based on the serving size entered in 2 above. If the recipe does not provide this information, calculate the </t>
    </r>
    <r>
      <rPr>
        <b/>
        <sz val="11"/>
        <rFont val="Arial Narrow"/>
        <family val="2"/>
      </rPr>
      <t>average weight per serving</t>
    </r>
    <r>
      <rPr>
        <sz val="11"/>
        <rFont val="Arial Narrow"/>
        <family val="2"/>
      </rPr>
      <t xml:space="preserve"> by weighing at least four samples of the cooked product. For more information, see the CSDE’s handout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</si>
</sst>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sz val="11"/>
      <color indexed="8"/>
      <name val="Arial Narrow"/>
      <family val="2"/>
    </font>
    <font>
      <u/>
      <sz val="11"/>
      <color theme="10"/>
      <name val="Calibri"/>
      <family val="2"/>
      <scheme val="minor"/>
    </font>
    <font>
      <sz val="12"/>
      <color theme="1"/>
      <name val="Arial Narrow"/>
      <family val="2"/>
    </font>
    <font>
      <b/>
      <sz val="10"/>
      <color theme="1"/>
      <name val="Arial Narrow"/>
      <family val="2"/>
    </font>
    <font>
      <b/>
      <sz val="12"/>
      <color theme="1"/>
      <name val="Arial Narrow"/>
      <family val="2"/>
    </font>
    <font>
      <sz val="12"/>
      <color indexed="8"/>
      <name val="Arial Narrow"/>
      <family val="2"/>
    </font>
    <font>
      <sz val="12"/>
      <color theme="1"/>
      <name val="Arial"/>
      <family val="2"/>
    </font>
    <font>
      <sz val="12"/>
      <name val="Arial Narrow"/>
      <family val="2"/>
    </font>
    <font>
      <sz val="12"/>
      <color theme="1"/>
      <name val="Calibri"/>
      <family val="2"/>
      <scheme val="minor"/>
    </font>
    <font>
      <b/>
      <sz val="12"/>
      <name val="Arial Narrow"/>
      <family val="2"/>
    </font>
    <font>
      <b/>
      <sz val="12"/>
      <color theme="0"/>
      <name val="Arial Narrow"/>
      <family val="2"/>
    </font>
    <font>
      <b/>
      <sz val="14"/>
      <color theme="1"/>
      <name val="Arial Narrow"/>
      <family val="2"/>
    </font>
    <font>
      <sz val="14"/>
      <color theme="1"/>
      <name val="Arial Narrow"/>
      <family val="2"/>
    </font>
    <font>
      <sz val="10"/>
      <color indexed="8"/>
      <name val="Arial Narrow"/>
      <family val="2"/>
    </font>
    <font>
      <b/>
      <sz val="11"/>
      <color theme="1"/>
      <name val="Symbol"/>
      <family val="1"/>
      <charset val="2"/>
    </font>
    <font>
      <u/>
      <sz val="11"/>
      <color indexed="12"/>
      <name val="Arial Narrow"/>
      <family val="2"/>
    </font>
    <font>
      <u/>
      <sz val="11"/>
      <color theme="10"/>
      <name val="Arial Narrow"/>
      <family val="2"/>
    </font>
    <font>
      <sz val="11"/>
      <name val="Symbol"/>
      <family val="1"/>
      <charset val="2"/>
    </font>
    <font>
      <b/>
      <sz val="11"/>
      <color theme="1"/>
      <name val="Arial Narrow"/>
      <family val="2"/>
    </font>
    <font>
      <sz val="11"/>
      <color theme="1"/>
      <name val="Arial Narrow"/>
      <family val="2"/>
    </font>
    <font>
      <b/>
      <sz val="9"/>
      <color theme="1"/>
      <name val="Arial Narrow"/>
      <family val="2"/>
    </font>
    <font>
      <sz val="9"/>
      <color theme="1"/>
      <name val="Arial Narrow"/>
      <family val="2"/>
    </font>
    <font>
      <b/>
      <sz val="14"/>
      <color indexed="9"/>
      <name val="Arial Narrow"/>
      <family val="2"/>
    </font>
    <font>
      <b/>
      <sz val="14"/>
      <color theme="0"/>
      <name val="Arial Narrow"/>
      <family val="2"/>
    </font>
    <font>
      <sz val="11"/>
      <color theme="1"/>
      <name val="Arial"/>
      <family val="2"/>
    </font>
    <font>
      <b/>
      <sz val="14"/>
      <name val="Arial Narrow"/>
      <family val="2"/>
    </font>
    <font>
      <sz val="11"/>
      <color rgb="FF000000"/>
      <name val="Arial Narrow"/>
      <family val="2"/>
    </font>
    <font>
      <i/>
      <sz val="11"/>
      <color rgb="FF000000"/>
      <name val="Arial Narrow"/>
      <family val="2"/>
    </font>
    <font>
      <sz val="11"/>
      <name val="Arial Narrow"/>
      <family val="2"/>
    </font>
    <font>
      <sz val="11"/>
      <color theme="1"/>
      <name val="Symbol"/>
      <family val="1"/>
      <charset val="2"/>
    </font>
    <font>
      <i/>
      <sz val="11"/>
      <color theme="1"/>
      <name val="Arial Narrow"/>
      <family val="2"/>
    </font>
    <font>
      <b/>
      <sz val="11"/>
      <name val="Arial Narrow"/>
      <family val="2"/>
    </font>
    <font>
      <b/>
      <i/>
      <sz val="11"/>
      <color theme="1"/>
      <name val="Arial Narrow"/>
      <family val="2"/>
    </font>
    <font>
      <sz val="10"/>
      <color theme="1"/>
      <name val="Arial Narrow"/>
      <family val="2"/>
    </font>
    <font>
      <sz val="9"/>
      <color theme="1"/>
      <name val="Arial"/>
      <family val="2"/>
    </font>
    <font>
      <sz val="11"/>
      <color theme="1"/>
      <name val="Garamond"/>
      <family val="1"/>
    </font>
    <font>
      <b/>
      <sz val="11"/>
      <color theme="0"/>
      <name val="Arial Narrow"/>
      <family val="2"/>
    </font>
    <font>
      <b/>
      <sz val="11"/>
      <color rgb="FFFF0000"/>
      <name val="Arial Narrow"/>
      <family val="2"/>
    </font>
    <font>
      <b/>
      <sz val="11"/>
      <color indexed="9"/>
      <name val="Arial Narrow"/>
      <family val="2"/>
    </font>
    <font>
      <b/>
      <u/>
      <sz val="11"/>
      <color theme="10"/>
      <name val="Arial Narrow"/>
      <family val="2"/>
    </font>
    <font>
      <sz val="11"/>
      <color theme="1"/>
      <name val="Times New Roman"/>
      <family val="1"/>
    </font>
    <font>
      <sz val="11"/>
      <color rgb="FFFF0000"/>
      <name val="Arial Narrow"/>
      <family val="2"/>
    </font>
    <font>
      <b/>
      <sz val="11"/>
      <color rgb="FFC00000"/>
      <name val="Arial Narrow"/>
      <family val="2"/>
    </font>
    <font>
      <sz val="10"/>
      <color theme="1"/>
      <name val="Calibri"/>
      <family val="2"/>
      <scheme val="minor"/>
    </font>
    <font>
      <sz val="10"/>
      <color theme="1"/>
      <name val="Arial"/>
      <family val="2"/>
    </font>
  </fonts>
  <fills count="13">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theme="8" tint="0.79998168889431442"/>
        <bgColor indexed="64"/>
      </patternFill>
    </fill>
    <fill>
      <patternFill patternType="solid">
        <fgColor indexed="17"/>
        <bgColor indexed="21"/>
      </patternFill>
    </fill>
    <fill>
      <patternFill patternType="solid">
        <fgColor theme="9" tint="0.59999389629810485"/>
        <bgColor indexed="64"/>
      </patternFill>
    </fill>
    <fill>
      <patternFill patternType="solid">
        <fgColor rgb="FFFFCC99"/>
        <bgColor indexed="64"/>
      </patternFill>
    </fill>
    <fill>
      <patternFill patternType="solid">
        <fgColor theme="9" tint="0.79998168889431442"/>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12">
    <xf numFmtId="0" fontId="0" fillId="0" borderId="0" xfId="0"/>
    <xf numFmtId="0" fontId="0" fillId="0" borderId="0" xfId="0" applyProtection="1"/>
    <xf numFmtId="0" fontId="3" fillId="0" borderId="0" xfId="0" applyFont="1" applyProtection="1"/>
    <xf numFmtId="0" fontId="5" fillId="0" borderId="0" xfId="0" applyFont="1" applyAlignment="1" applyProtection="1">
      <alignment horizontal="center" wrapText="1"/>
    </xf>
    <xf numFmtId="0" fontId="6" fillId="0" borderId="0" xfId="0" applyFont="1" applyProtection="1"/>
    <xf numFmtId="0" fontId="7" fillId="0" borderId="0" xfId="0" applyFont="1" applyProtection="1"/>
    <xf numFmtId="0" fontId="8" fillId="0" borderId="0" xfId="0" applyFont="1" applyAlignment="1" applyProtection="1">
      <alignment vertical="center" wrapText="1"/>
    </xf>
    <xf numFmtId="0" fontId="9" fillId="0" borderId="0" xfId="0" applyFont="1" applyProtection="1"/>
    <xf numFmtId="0" fontId="3" fillId="0" borderId="0" xfId="0" applyFont="1" applyBorder="1" applyProtection="1"/>
    <xf numFmtId="0" fontId="13" fillId="0" borderId="0" xfId="0" applyFont="1" applyProtection="1"/>
    <xf numFmtId="0" fontId="1" fillId="7" borderId="0" xfId="0" applyFont="1" applyFill="1" applyBorder="1" applyProtection="1"/>
    <xf numFmtId="0" fontId="1" fillId="0" borderId="0" xfId="0" applyFont="1" applyProtection="1"/>
    <xf numFmtId="0" fontId="11" fillId="6" borderId="0" xfId="0" applyFont="1" applyFill="1" applyBorder="1" applyAlignment="1" applyProtection="1"/>
    <xf numFmtId="0" fontId="15" fillId="0" borderId="0" xfId="0" applyFont="1" applyProtection="1"/>
    <xf numFmtId="0" fontId="18" fillId="0" borderId="0" xfId="0" applyFont="1" applyFill="1" applyAlignment="1" applyProtection="1">
      <alignment vertical="top"/>
    </xf>
    <xf numFmtId="0" fontId="19" fillId="0" borderId="0" xfId="0" applyFont="1" applyAlignment="1" applyProtection="1"/>
    <xf numFmtId="0" fontId="20" fillId="0" borderId="0" xfId="0" applyFont="1" applyProtection="1"/>
    <xf numFmtId="0" fontId="20" fillId="0" borderId="0" xfId="0" applyFont="1" applyBorder="1" applyAlignment="1" applyProtection="1"/>
    <xf numFmtId="0" fontId="21" fillId="0" borderId="2" xfId="0" applyFont="1" applyBorder="1" applyProtection="1"/>
    <xf numFmtId="0" fontId="22" fillId="0" borderId="0" xfId="0" applyFont="1" applyProtection="1"/>
    <xf numFmtId="0" fontId="16" fillId="0" borderId="0" xfId="1" applyFont="1" applyAlignment="1" applyProtection="1">
      <alignment horizontal="left"/>
    </xf>
    <xf numFmtId="0" fontId="23" fillId="9" borderId="0" xfId="0" applyFont="1" applyFill="1" applyAlignment="1" applyProtection="1">
      <alignment vertical="center"/>
    </xf>
    <xf numFmtId="0" fontId="24" fillId="6" borderId="0" xfId="0" applyFont="1" applyFill="1" applyBorder="1" applyAlignment="1" applyProtection="1"/>
    <xf numFmtId="0" fontId="13" fillId="0" borderId="0" xfId="0" applyFont="1" applyBorder="1" applyProtection="1"/>
    <xf numFmtId="0" fontId="14" fillId="7" borderId="0" xfId="0" applyFont="1" applyFill="1" applyBorder="1" applyProtection="1"/>
    <xf numFmtId="0" fontId="14" fillId="0" borderId="0" xfId="0" applyFont="1" applyProtection="1"/>
    <xf numFmtId="49" fontId="20" fillId="8" borderId="2" xfId="0" applyNumberFormat="1" applyFont="1" applyFill="1" applyBorder="1" applyAlignment="1" applyProtection="1">
      <alignment horizontal="left"/>
      <protection locked="0"/>
    </xf>
    <xf numFmtId="0" fontId="0" fillId="0" borderId="0" xfId="0" applyFont="1" applyProtection="1"/>
    <xf numFmtId="0" fontId="25" fillId="0" borderId="0" xfId="0" applyFont="1" applyProtection="1"/>
    <xf numFmtId="0" fontId="12" fillId="0" borderId="0" xfId="0" applyFont="1" applyAlignment="1" applyProtection="1">
      <alignment horizontal="center" wrapText="1"/>
    </xf>
    <xf numFmtId="0" fontId="12" fillId="0" borderId="0" xfId="0" applyFont="1" applyAlignment="1" applyProtection="1">
      <alignment horizontal="center" wrapText="1"/>
    </xf>
    <xf numFmtId="0" fontId="26" fillId="0" borderId="0" xfId="0" applyFont="1" applyFill="1" applyBorder="1" applyAlignment="1" applyProtection="1"/>
    <xf numFmtId="0" fontId="12" fillId="0" borderId="0" xfId="0" applyFont="1" applyAlignment="1" applyProtection="1">
      <alignment horizontal="center"/>
    </xf>
    <xf numFmtId="0" fontId="27" fillId="0" borderId="0" xfId="0" applyFont="1" applyAlignment="1" applyProtection="1">
      <alignment horizontal="left" vertical="top"/>
    </xf>
    <xf numFmtId="0" fontId="19" fillId="0" borderId="0" xfId="0" applyFont="1" applyFill="1" applyBorder="1" applyAlignment="1" applyProtection="1">
      <alignment horizontal="right"/>
    </xf>
    <xf numFmtId="1" fontId="19" fillId="0" borderId="0" xfId="0" applyNumberFormat="1" applyFont="1" applyFill="1" applyBorder="1" applyAlignment="1" applyProtection="1">
      <alignment horizontal="center"/>
    </xf>
    <xf numFmtId="2" fontId="19" fillId="0" borderId="0" xfId="0" applyNumberFormat="1" applyFont="1" applyFill="1" applyBorder="1" applyAlignment="1" applyProtection="1">
      <alignment horizontal="center"/>
    </xf>
    <xf numFmtId="0" fontId="20" fillId="0" borderId="0" xfId="0" applyFont="1" applyFill="1" applyProtection="1"/>
    <xf numFmtId="0" fontId="30" fillId="0" borderId="0" xfId="0" applyFont="1" applyAlignment="1" applyProtection="1">
      <alignment horizontal="left"/>
    </xf>
    <xf numFmtId="0" fontId="19" fillId="0" borderId="0" xfId="0" applyFont="1" applyFill="1" applyAlignment="1" applyProtection="1"/>
    <xf numFmtId="0" fontId="20" fillId="0" borderId="0" xfId="0" applyFont="1" applyFill="1" applyAlignment="1" applyProtection="1">
      <alignment horizontal="left" vertical="center" indent="1"/>
    </xf>
    <xf numFmtId="0" fontId="19" fillId="0" borderId="0" xfId="0" applyFont="1" applyFill="1" applyAlignment="1" applyProtection="1">
      <alignment horizontal="left" vertical="center" indent="1"/>
    </xf>
    <xf numFmtId="0" fontId="19" fillId="0" borderId="0" xfId="0" applyFont="1" applyFill="1" applyProtection="1"/>
    <xf numFmtId="0" fontId="19" fillId="0" borderId="0" xfId="0" applyFont="1" applyFill="1" applyBorder="1" applyAlignment="1" applyProtection="1">
      <alignment horizontal="left" vertical="center" indent="1"/>
    </xf>
    <xf numFmtId="0" fontId="32" fillId="0" borderId="0" xfId="0" applyFont="1" applyFill="1" applyAlignment="1" applyProtection="1"/>
    <xf numFmtId="0" fontId="19" fillId="0" borderId="0" xfId="0" applyFont="1" applyFill="1" applyAlignment="1" applyProtection="1">
      <alignment horizontal="left" vertical="top" wrapText="1"/>
    </xf>
    <xf numFmtId="0" fontId="19" fillId="0" borderId="0" xfId="0" applyFont="1" applyFill="1" applyAlignment="1" applyProtection="1">
      <alignment vertical="top" wrapText="1"/>
    </xf>
    <xf numFmtId="0" fontId="20" fillId="0" borderId="0" xfId="0" applyFont="1" applyFill="1" applyAlignment="1" applyProtection="1"/>
    <xf numFmtId="0" fontId="33" fillId="0" borderId="0" xfId="0" applyFont="1" applyFill="1" applyAlignment="1" applyProtection="1">
      <alignment horizontal="left" vertical="center" indent="1"/>
    </xf>
    <xf numFmtId="0" fontId="31" fillId="0" borderId="0" xfId="0" applyFont="1" applyFill="1" applyBorder="1" applyAlignment="1" applyProtection="1">
      <alignment horizontal="left" vertical="center" indent="1"/>
    </xf>
    <xf numFmtId="0" fontId="31" fillId="0" borderId="0" xfId="0" applyFont="1" applyFill="1" applyAlignment="1" applyProtection="1">
      <alignment horizontal="left" vertical="center" indent="1"/>
    </xf>
    <xf numFmtId="0" fontId="29" fillId="0" borderId="0" xfId="0" applyFont="1" applyFill="1" applyAlignment="1" applyProtection="1"/>
    <xf numFmtId="0" fontId="20" fillId="0" borderId="0" xfId="0" applyFont="1" applyAlignment="1" applyProtection="1"/>
    <xf numFmtId="0" fontId="20" fillId="0" borderId="0" xfId="0" applyFont="1" applyFill="1" applyAlignment="1" applyProtection="1">
      <alignment vertical="center"/>
    </xf>
    <xf numFmtId="0" fontId="20" fillId="11" borderId="0" xfId="0" applyFont="1" applyFill="1" applyBorder="1" applyAlignment="1" applyProtection="1">
      <alignment vertical="center"/>
    </xf>
    <xf numFmtId="0" fontId="20" fillId="11" borderId="0" xfId="0" applyFont="1" applyFill="1" applyAlignment="1" applyProtection="1">
      <alignment vertical="center"/>
    </xf>
    <xf numFmtId="2" fontId="19" fillId="11" borderId="0" xfId="0" applyNumberFormat="1" applyFont="1" applyFill="1" applyBorder="1" applyAlignment="1" applyProtection="1">
      <alignment horizontal="center" vertical="center"/>
    </xf>
    <xf numFmtId="0" fontId="20" fillId="11" borderId="0" xfId="0" applyFont="1" applyFill="1" applyProtection="1"/>
    <xf numFmtId="0" fontId="19" fillId="11" borderId="0" xfId="0" applyFont="1" applyFill="1" applyAlignment="1" applyProtection="1"/>
    <xf numFmtId="0" fontId="34" fillId="0" borderId="0" xfId="0" applyFont="1" applyProtection="1"/>
    <xf numFmtId="0" fontId="20" fillId="0" borderId="0" xfId="0" applyFont="1" applyFill="1" applyBorder="1" applyProtection="1"/>
    <xf numFmtId="0" fontId="19" fillId="0" borderId="0" xfId="0" applyFont="1" applyFill="1" applyAlignment="1" applyProtection="1">
      <alignment horizontal="left"/>
    </xf>
    <xf numFmtId="0" fontId="19" fillId="11" borderId="0" xfId="0" applyFont="1" applyFill="1" applyBorder="1" applyAlignment="1" applyProtection="1">
      <alignment horizontal="left"/>
    </xf>
    <xf numFmtId="2" fontId="19" fillId="4" borderId="2" xfId="0" applyNumberFormat="1" applyFont="1" applyFill="1" applyBorder="1" applyAlignment="1" applyProtection="1">
      <alignment horizontal="center"/>
    </xf>
    <xf numFmtId="2" fontId="20" fillId="11" borderId="0" xfId="0" applyNumberFormat="1" applyFont="1" applyFill="1" applyBorder="1" applyAlignment="1" applyProtection="1"/>
    <xf numFmtId="2" fontId="19" fillId="11" borderId="0" xfId="0" applyNumberFormat="1" applyFont="1" applyFill="1" applyBorder="1" applyAlignment="1" applyProtection="1"/>
    <xf numFmtId="2" fontId="19" fillId="0" borderId="0" xfId="0" applyNumberFormat="1" applyFont="1" applyFill="1" applyBorder="1" applyAlignment="1" applyProtection="1"/>
    <xf numFmtId="0" fontId="19" fillId="0" borderId="0" xfId="0" applyFont="1" applyFill="1" applyAlignment="1" applyProtection="1">
      <alignment horizontal="left" wrapText="1"/>
    </xf>
    <xf numFmtId="0" fontId="19" fillId="0" borderId="0" xfId="0" applyFont="1" applyFill="1" applyAlignment="1" applyProtection="1">
      <alignment wrapText="1"/>
    </xf>
    <xf numFmtId="0" fontId="35" fillId="0" borderId="0" xfId="0" applyFont="1" applyAlignment="1" applyProtection="1"/>
    <xf numFmtId="0" fontId="35" fillId="3" borderId="0" xfId="0" applyFont="1" applyFill="1" applyBorder="1" applyProtection="1"/>
    <xf numFmtId="0" fontId="20" fillId="3" borderId="0" xfId="0" applyFont="1" applyFill="1" applyBorder="1" applyProtection="1"/>
    <xf numFmtId="0" fontId="36" fillId="0" borderId="0" xfId="0" applyFont="1" applyProtection="1"/>
    <xf numFmtId="0" fontId="36" fillId="0" borderId="0" xfId="0" applyFont="1" applyBorder="1" applyProtection="1"/>
    <xf numFmtId="0" fontId="17" fillId="0" borderId="0" xfId="1" applyFont="1" applyAlignment="1" applyProtection="1"/>
    <xf numFmtId="0" fontId="4" fillId="3" borderId="2" xfId="0" applyFont="1" applyFill="1" applyBorder="1" applyAlignment="1" applyProtection="1">
      <alignment horizontal="center" wrapText="1"/>
    </xf>
    <xf numFmtId="0" fontId="21" fillId="0" borderId="2" xfId="0" applyFont="1" applyBorder="1" applyAlignment="1" applyProtection="1">
      <alignment horizontal="center"/>
    </xf>
    <xf numFmtId="0" fontId="37" fillId="0" borderId="0" xfId="0" applyFont="1" applyFill="1" applyAlignment="1" applyProtection="1">
      <alignment horizontal="center"/>
    </xf>
    <xf numFmtId="0" fontId="29" fillId="0" borderId="0" xfId="0" applyFont="1" applyAlignment="1" applyProtection="1">
      <alignment horizontal="left" vertical="top"/>
    </xf>
    <xf numFmtId="0" fontId="29" fillId="0" borderId="0" xfId="0" applyFont="1" applyProtection="1"/>
    <xf numFmtId="0" fontId="29" fillId="0" borderId="0" xfId="0" applyFont="1" applyFill="1" applyAlignment="1" applyProtection="1">
      <alignment horizontal="left" vertical="top"/>
    </xf>
    <xf numFmtId="0" fontId="29" fillId="0" borderId="0" xfId="0" applyFont="1" applyFill="1" applyProtection="1"/>
    <xf numFmtId="0" fontId="29" fillId="0" borderId="0" xfId="0" applyFont="1" applyAlignment="1" applyProtection="1">
      <alignment vertical="top" wrapText="1"/>
    </xf>
    <xf numFmtId="0" fontId="32" fillId="0" borderId="0" xfId="0" applyFont="1" applyFill="1" applyBorder="1" applyAlignment="1" applyProtection="1"/>
    <xf numFmtId="0" fontId="29" fillId="0" borderId="0" xfId="0" applyFont="1" applyFill="1" applyAlignment="1" applyProtection="1">
      <alignment vertical="top"/>
    </xf>
    <xf numFmtId="0" fontId="29" fillId="0" borderId="0" xfId="0" applyFont="1" applyBorder="1" applyAlignment="1" applyProtection="1">
      <alignment vertical="center"/>
    </xf>
    <xf numFmtId="0" fontId="20" fillId="0" borderId="0" xfId="0" applyFont="1" applyFill="1" applyBorder="1" applyAlignment="1" applyProtection="1"/>
    <xf numFmtId="0" fontId="29" fillId="0" borderId="0" xfId="0" applyFont="1" applyBorder="1" applyAlignment="1" applyProtection="1">
      <alignment vertical="center" wrapText="1"/>
    </xf>
    <xf numFmtId="0" fontId="29" fillId="0" borderId="0" xfId="0" applyFont="1" applyAlignment="1" applyProtection="1">
      <alignment horizontal="left" vertical="top" wrapText="1"/>
    </xf>
    <xf numFmtId="0" fontId="29" fillId="0" borderId="0" xfId="0" applyFont="1" applyAlignment="1" applyProtection="1"/>
    <xf numFmtId="0" fontId="29" fillId="0" borderId="0" xfId="0" applyFont="1" applyAlignment="1" applyProtection="1">
      <alignment horizontal="left"/>
    </xf>
    <xf numFmtId="0" fontId="29" fillId="0" borderId="0" xfId="0" applyFont="1" applyAlignment="1" applyProtection="1">
      <alignment vertical="center" wrapText="1"/>
    </xf>
    <xf numFmtId="0" fontId="19" fillId="0" borderId="0" xfId="0" applyFont="1" applyAlignment="1" applyProtection="1">
      <alignment horizontal="left" vertical="center"/>
    </xf>
    <xf numFmtId="0" fontId="20" fillId="0" borderId="0" xfId="0" applyFont="1" applyAlignment="1" applyProtection="1">
      <alignment horizontal="left"/>
    </xf>
    <xf numFmtId="0" fontId="20" fillId="0" borderId="0" xfId="0" applyFont="1" applyAlignment="1" applyProtection="1">
      <alignment horizontal="left" vertical="center"/>
    </xf>
    <xf numFmtId="0" fontId="19" fillId="0" borderId="0" xfId="0" applyFont="1" applyFill="1" applyBorder="1" applyAlignment="1" applyProtection="1">
      <alignment vertical="center" wrapText="1"/>
    </xf>
    <xf numFmtId="0" fontId="20" fillId="0" borderId="0" xfId="0" applyFont="1" applyBorder="1" applyProtection="1"/>
    <xf numFmtId="0" fontId="20" fillId="0" borderId="0" xfId="0" applyFont="1" applyFill="1" applyBorder="1" applyAlignment="1" applyProtection="1">
      <alignment vertical="top" wrapText="1"/>
    </xf>
    <xf numFmtId="0" fontId="20" fillId="0" borderId="0" xfId="0" applyFont="1" applyFill="1" applyAlignment="1" applyProtection="1">
      <alignment horizontal="left"/>
    </xf>
    <xf numFmtId="10" fontId="19" fillId="0" borderId="0" xfId="0" applyNumberFormat="1" applyFont="1" applyFill="1" applyBorder="1" applyAlignment="1" applyProtection="1">
      <alignment horizontal="center" vertical="center"/>
    </xf>
    <xf numFmtId="0" fontId="29" fillId="0" borderId="0" xfId="0" applyFont="1" applyFill="1" applyAlignment="1" applyProtection="1">
      <alignment vertical="center" wrapText="1"/>
    </xf>
    <xf numFmtId="0" fontId="27" fillId="0" borderId="0" xfId="0" applyFont="1" applyAlignment="1" applyProtection="1">
      <alignment vertical="top" wrapText="1"/>
    </xf>
    <xf numFmtId="0" fontId="39" fillId="0" borderId="0" xfId="0" applyFont="1" applyFill="1" applyBorder="1" applyAlignment="1" applyProtection="1"/>
    <xf numFmtId="0" fontId="20" fillId="0" borderId="0" xfId="0" applyFont="1" applyAlignment="1" applyProtection="1">
      <alignment vertical="top" wrapText="1"/>
    </xf>
    <xf numFmtId="2" fontId="19" fillId="0" borderId="0" xfId="0" applyNumberFormat="1" applyFont="1" applyFill="1" applyBorder="1" applyAlignment="1" applyProtection="1">
      <alignment vertical="center"/>
    </xf>
    <xf numFmtId="0" fontId="20" fillId="0" borderId="0" xfId="0" applyFont="1" applyAlignment="1" applyProtection="1">
      <alignment horizontal="left" indent="1"/>
    </xf>
    <xf numFmtId="2" fontId="19" fillId="0" borderId="0" xfId="0" applyNumberFormat="1" applyFont="1" applyFill="1" applyBorder="1" applyAlignment="1" applyProtection="1">
      <alignment horizontal="center" vertical="center"/>
    </xf>
    <xf numFmtId="0" fontId="25" fillId="0" borderId="0" xfId="0" applyFont="1" applyFill="1" applyBorder="1" applyProtection="1"/>
    <xf numFmtId="0" fontId="32" fillId="0" borderId="0" xfId="0" applyFont="1" applyAlignment="1" applyProtection="1"/>
    <xf numFmtId="0" fontId="40" fillId="3" borderId="0" xfId="1" applyFont="1" applyFill="1" applyAlignment="1" applyProtection="1"/>
    <xf numFmtId="0" fontId="19" fillId="0" borderId="0" xfId="0" applyFont="1" applyAlignment="1" applyProtection="1">
      <alignment wrapText="1"/>
    </xf>
    <xf numFmtId="0" fontId="29" fillId="0" borderId="0" xfId="0" applyFont="1" applyFill="1" applyBorder="1" applyAlignment="1" applyProtection="1">
      <alignment vertical="top" wrapText="1"/>
    </xf>
    <xf numFmtId="0" fontId="1" fillId="0" borderId="0" xfId="0" applyFont="1" applyFill="1" applyBorder="1" applyProtection="1"/>
    <xf numFmtId="0" fontId="1" fillId="0" borderId="0" xfId="0" applyFont="1" applyBorder="1" applyProtection="1"/>
    <xf numFmtId="0" fontId="25" fillId="0" borderId="0" xfId="0" applyFont="1" applyBorder="1" applyProtection="1"/>
    <xf numFmtId="0" fontId="0" fillId="0" borderId="0" xfId="0" applyFont="1" applyBorder="1" applyProtection="1"/>
    <xf numFmtId="0" fontId="27" fillId="0" borderId="0" xfId="0" applyFont="1" applyBorder="1" applyAlignment="1" applyProtection="1">
      <alignment vertical="top" wrapText="1"/>
    </xf>
    <xf numFmtId="0" fontId="29" fillId="0" borderId="0" xfId="0" applyFont="1" applyFill="1" applyBorder="1" applyAlignment="1" applyProtection="1">
      <alignment horizontal="left"/>
    </xf>
    <xf numFmtId="0" fontId="41" fillId="0" borderId="0" xfId="0" applyFont="1" applyAlignment="1" applyProtection="1">
      <alignment horizontal="left" vertical="top"/>
    </xf>
    <xf numFmtId="0" fontId="41" fillId="0" borderId="0" xfId="0" applyFont="1" applyAlignment="1" applyProtection="1">
      <alignment vertical="top" wrapText="1"/>
    </xf>
    <xf numFmtId="0" fontId="41" fillId="0" borderId="0" xfId="0" applyFont="1" applyProtection="1"/>
    <xf numFmtId="0" fontId="20" fillId="0" borderId="0" xfId="0" applyFont="1" applyAlignment="1" applyProtection="1">
      <alignment vertical="center"/>
    </xf>
    <xf numFmtId="0" fontId="20" fillId="0" borderId="0" xfId="0" applyFont="1" applyAlignment="1">
      <alignment vertical="center"/>
    </xf>
    <xf numFmtId="0" fontId="20" fillId="0" borderId="0" xfId="0" applyFont="1" applyFill="1" applyAlignment="1">
      <alignment vertical="center"/>
    </xf>
    <xf numFmtId="0" fontId="4" fillId="3" borderId="2" xfId="0" applyFont="1" applyFill="1" applyBorder="1" applyAlignment="1" applyProtection="1">
      <alignment horizontal="center" wrapText="1"/>
    </xf>
    <xf numFmtId="0" fontId="37" fillId="0" borderId="0" xfId="0" applyFont="1" applyFill="1" applyAlignment="1" applyProtection="1">
      <alignment horizontal="center"/>
    </xf>
    <xf numFmtId="0" fontId="29" fillId="0" borderId="0" xfId="0" applyFont="1" applyAlignment="1" applyProtection="1">
      <alignment horizontal="left" vertical="top" wrapText="1"/>
    </xf>
    <xf numFmtId="0" fontId="43" fillId="0" borderId="0" xfId="0" applyFont="1" applyBorder="1" applyProtection="1"/>
    <xf numFmtId="0" fontId="29" fillId="0" borderId="0" xfId="0" applyFont="1" applyFill="1" applyBorder="1" applyAlignment="1" applyProtection="1">
      <alignment horizontal="left" vertical="top" wrapText="1"/>
    </xf>
    <xf numFmtId="0" fontId="37" fillId="0" borderId="0" xfId="0" applyFont="1" applyFill="1" applyAlignment="1" applyProtection="1">
      <alignment horizontal="center"/>
    </xf>
    <xf numFmtId="0" fontId="27" fillId="0" borderId="0" xfId="0" applyFont="1" applyFill="1" applyBorder="1" applyAlignment="1" applyProtection="1">
      <alignment horizontal="left" vertical="top" wrapText="1"/>
    </xf>
    <xf numFmtId="0" fontId="35" fillId="12" borderId="6" xfId="0" applyFont="1" applyFill="1" applyBorder="1" applyAlignment="1" applyProtection="1"/>
    <xf numFmtId="0" fontId="35" fillId="12" borderId="7" xfId="0" applyFont="1" applyFill="1" applyBorder="1" applyAlignment="1" applyProtection="1"/>
    <xf numFmtId="0" fontId="35" fillId="12" borderId="7" xfId="0" applyFont="1" applyFill="1" applyBorder="1" applyProtection="1"/>
    <xf numFmtId="0" fontId="35" fillId="12" borderId="8" xfId="0" applyFont="1" applyFill="1" applyBorder="1" applyProtection="1"/>
    <xf numFmtId="0" fontId="20" fillId="12" borderId="9" xfId="0" applyFont="1" applyFill="1" applyBorder="1" applyAlignment="1" applyProtection="1"/>
    <xf numFmtId="0" fontId="35" fillId="12" borderId="9" xfId="0" applyFont="1" applyFill="1" applyBorder="1" applyAlignment="1" applyProtection="1"/>
    <xf numFmtId="0" fontId="20" fillId="12" borderId="0" xfId="0" applyFont="1" applyFill="1" applyBorder="1" applyAlignment="1" applyProtection="1">
      <alignment vertical="top" wrapText="1"/>
    </xf>
    <xf numFmtId="0" fontId="30" fillId="12" borderId="0" xfId="0" applyFont="1" applyFill="1" applyBorder="1" applyAlignment="1" applyProtection="1">
      <alignment vertical="center"/>
    </xf>
    <xf numFmtId="0" fontId="20" fillId="12" borderId="0" xfId="0" applyFont="1" applyFill="1" applyBorder="1" applyAlignment="1" applyProtection="1">
      <alignment horizontal="left" vertical="top" wrapText="1"/>
    </xf>
    <xf numFmtId="0" fontId="35" fillId="12" borderId="0" xfId="0" applyFont="1" applyFill="1" applyBorder="1" applyAlignment="1" applyProtection="1"/>
    <xf numFmtId="0" fontId="35" fillId="12" borderId="0" xfId="0" applyFont="1" applyFill="1" applyBorder="1" applyProtection="1"/>
    <xf numFmtId="0" fontId="35" fillId="12" borderId="5" xfId="0" applyFont="1" applyFill="1" applyBorder="1" applyProtection="1"/>
    <xf numFmtId="0" fontId="36" fillId="12" borderId="9" xfId="0" applyFont="1" applyFill="1" applyBorder="1" applyProtection="1"/>
    <xf numFmtId="0" fontId="20" fillId="12" borderId="0" xfId="0" applyFont="1" applyFill="1" applyBorder="1" applyAlignment="1" applyProtection="1"/>
    <xf numFmtId="0" fontId="36" fillId="12" borderId="0" xfId="0" applyFont="1" applyFill="1" applyBorder="1" applyProtection="1"/>
    <xf numFmtId="0" fontId="36" fillId="12" borderId="5" xfId="0" applyFont="1" applyFill="1" applyBorder="1" applyProtection="1"/>
    <xf numFmtId="0" fontId="36" fillId="12" borderId="10" xfId="0" applyFont="1" applyFill="1" applyBorder="1" applyProtection="1"/>
    <xf numFmtId="0" fontId="20" fillId="12" borderId="11" xfId="0" applyFont="1" applyFill="1" applyBorder="1" applyAlignment="1" applyProtection="1"/>
    <xf numFmtId="0" fontId="36" fillId="12" borderId="11" xfId="0" applyFont="1" applyFill="1" applyBorder="1" applyProtection="1"/>
    <xf numFmtId="0" fontId="36" fillId="12" borderId="12" xfId="0" applyFont="1" applyFill="1" applyBorder="1" applyProtection="1"/>
    <xf numFmtId="0" fontId="29" fillId="0" borderId="0" xfId="0" applyFont="1" applyAlignment="1" applyProtection="1">
      <alignment horizontal="left" vertical="top" wrapText="1"/>
    </xf>
    <xf numFmtId="0" fontId="37" fillId="0" borderId="0" xfId="0" applyFont="1" applyFill="1" applyAlignment="1" applyProtection="1">
      <alignment horizontal="center"/>
    </xf>
    <xf numFmtId="0" fontId="18" fillId="0" borderId="0" xfId="0" applyFont="1" applyFill="1" applyAlignment="1" applyProtection="1">
      <alignment horizontal="left" vertical="top" wrapText="1"/>
    </xf>
    <xf numFmtId="0" fontId="20" fillId="0" borderId="0" xfId="0" applyFont="1" applyFill="1" applyBorder="1" applyAlignment="1" applyProtection="1">
      <alignment horizontal="left" vertical="top" wrapText="1"/>
    </xf>
    <xf numFmtId="0" fontId="29" fillId="0" borderId="0" xfId="0" applyFont="1" applyFill="1" applyAlignment="1" applyProtection="1">
      <alignment horizontal="left" vertical="top" wrapText="1"/>
    </xf>
    <xf numFmtId="0" fontId="27" fillId="0" borderId="0" xfId="0" applyFont="1" applyFill="1" applyBorder="1" applyAlignment="1" applyProtection="1">
      <alignment vertical="top" wrapText="1"/>
    </xf>
    <xf numFmtId="49" fontId="34" fillId="8" borderId="2" xfId="0" applyNumberFormat="1" applyFont="1" applyFill="1" applyBorder="1" applyAlignment="1" applyProtection="1">
      <alignment horizontal="left"/>
    </xf>
    <xf numFmtId="0" fontId="44" fillId="0" borderId="0" xfId="0" applyFont="1" applyProtection="1"/>
    <xf numFmtId="0" fontId="45" fillId="0" borderId="0" xfId="0" applyFont="1" applyProtection="1"/>
    <xf numFmtId="0" fontId="14" fillId="7" borderId="0" xfId="0" applyFont="1" applyFill="1" applyBorder="1" applyAlignment="1" applyProtection="1">
      <alignment horizontal="left" vertical="top"/>
    </xf>
    <xf numFmtId="0" fontId="14" fillId="0" borderId="0" xfId="0" applyFont="1" applyAlignment="1" applyProtection="1">
      <alignment horizontal="left" vertical="top"/>
    </xf>
    <xf numFmtId="0" fontId="17" fillId="0" borderId="0" xfId="1" applyFont="1" applyFill="1" applyBorder="1" applyAlignment="1" applyProtection="1">
      <alignment horizontal="left" vertical="top" wrapText="1"/>
    </xf>
    <xf numFmtId="0" fontId="17" fillId="0" borderId="0" xfId="1" applyFont="1" applyAlignment="1" applyProtection="1">
      <alignment horizontal="left" vertical="top"/>
      <protection locked="0"/>
    </xf>
    <xf numFmtId="2" fontId="19" fillId="8" borderId="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top" wrapText="1" indent="1"/>
    </xf>
    <xf numFmtId="0" fontId="29" fillId="0" borderId="0" xfId="0" applyFont="1" applyAlignment="1" applyProtection="1">
      <alignment horizontal="left" vertical="top" wrapText="1"/>
    </xf>
    <xf numFmtId="0" fontId="20" fillId="8" borderId="2" xfId="0" applyFont="1" applyFill="1" applyBorder="1" applyAlignment="1" applyProtection="1">
      <alignment horizontal="left"/>
      <protection locked="0"/>
    </xf>
    <xf numFmtId="2" fontId="20" fillId="8" borderId="2" xfId="0" applyNumberFormat="1" applyFont="1" applyFill="1" applyBorder="1" applyAlignment="1" applyProtection="1">
      <alignment horizontal="right" indent="1"/>
      <protection locked="0"/>
    </xf>
    <xf numFmtId="2" fontId="19" fillId="4" borderId="2" xfId="0" applyNumberFormat="1" applyFont="1" applyFill="1" applyBorder="1" applyAlignment="1" applyProtection="1">
      <alignment horizontal="right" indent="1"/>
    </xf>
    <xf numFmtId="2" fontId="4" fillId="4" borderId="2" xfId="0" applyNumberFormat="1" applyFont="1" applyFill="1" applyBorder="1" applyAlignment="1" applyProtection="1">
      <alignment horizontal="right" indent="1"/>
    </xf>
    <xf numFmtId="0" fontId="41" fillId="0" borderId="0" xfId="0" applyFont="1" applyAlignment="1" applyProtection="1">
      <alignment horizontal="left" vertical="top" wrapText="1"/>
    </xf>
    <xf numFmtId="0" fontId="20" fillId="12" borderId="0" xfId="0" applyFont="1" applyFill="1" applyBorder="1" applyAlignment="1" applyProtection="1">
      <alignment horizontal="left" vertical="top" wrapText="1"/>
    </xf>
    <xf numFmtId="0" fontId="20" fillId="12" borderId="5" xfId="0" applyFont="1" applyFill="1" applyBorder="1" applyAlignment="1" applyProtection="1">
      <alignment horizontal="left" vertical="top" wrapText="1"/>
    </xf>
    <xf numFmtId="0" fontId="17" fillId="12" borderId="0" xfId="1" applyFont="1" applyFill="1" applyBorder="1" applyAlignment="1" applyProtection="1">
      <alignment horizontal="left" vertical="top"/>
      <protection locked="0"/>
    </xf>
    <xf numFmtId="0" fontId="17" fillId="12" borderId="0" xfId="1"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xf>
    <xf numFmtId="0" fontId="27" fillId="0" borderId="0" xfId="0" applyFont="1" applyBorder="1" applyAlignment="1" applyProtection="1">
      <alignment horizontal="left" vertical="top" wrapText="1"/>
    </xf>
    <xf numFmtId="0" fontId="20" fillId="8" borderId="3" xfId="0" applyFont="1" applyFill="1" applyBorder="1" applyAlignment="1" applyProtection="1">
      <alignment horizontal="left"/>
      <protection locked="0"/>
    </xf>
    <xf numFmtId="0" fontId="20" fillId="8" borderId="4"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4" fillId="3" borderId="2" xfId="0" applyFont="1" applyFill="1" applyBorder="1" applyAlignment="1" applyProtection="1">
      <alignment horizontal="center" wrapText="1"/>
    </xf>
    <xf numFmtId="2" fontId="34" fillId="8" borderId="2" xfId="0" applyNumberFormat="1" applyFont="1" applyFill="1" applyBorder="1" applyAlignment="1" applyProtection="1">
      <alignment horizontal="right" indent="1"/>
    </xf>
    <xf numFmtId="0" fontId="34" fillId="8" borderId="2" xfId="0" applyFont="1" applyFill="1" applyBorder="1" applyAlignment="1" applyProtection="1">
      <alignment horizontal="left"/>
    </xf>
    <xf numFmtId="0" fontId="4" fillId="0" borderId="2" xfId="0" applyFont="1" applyBorder="1" applyAlignment="1" applyProtection="1">
      <alignment horizontal="right"/>
    </xf>
    <xf numFmtId="0" fontId="37" fillId="0" borderId="0" xfId="0" applyFont="1" applyFill="1" applyAlignment="1" applyProtection="1">
      <alignment horizontal="center"/>
    </xf>
    <xf numFmtId="0" fontId="20" fillId="0" borderId="0" xfId="0" applyFont="1" applyAlignment="1" applyProtection="1">
      <alignment horizontal="left" vertical="top" wrapText="1"/>
    </xf>
    <xf numFmtId="10" fontId="19" fillId="4" borderId="3" xfId="0" applyNumberFormat="1" applyFont="1" applyFill="1" applyBorder="1" applyAlignment="1" applyProtection="1">
      <alignment horizontal="center" vertical="center"/>
    </xf>
    <xf numFmtId="10" fontId="19" fillId="4" borderId="4" xfId="0" applyNumberFormat="1" applyFont="1" applyFill="1" applyBorder="1" applyAlignment="1" applyProtection="1">
      <alignment horizontal="center" vertical="center"/>
    </xf>
    <xf numFmtId="10" fontId="19" fillId="4" borderId="1" xfId="0" applyNumberFormat="1" applyFont="1" applyFill="1" applyBorder="1" applyAlignment="1" applyProtection="1">
      <alignment horizontal="center" vertical="center"/>
    </xf>
    <xf numFmtId="2" fontId="19" fillId="4" borderId="2" xfId="0" applyNumberFormat="1" applyFont="1" applyFill="1" applyBorder="1" applyAlignment="1" applyProtection="1">
      <alignment horizontal="center" vertical="center"/>
    </xf>
    <xf numFmtId="2" fontId="19" fillId="4" borderId="3" xfId="0" applyNumberFormat="1" applyFont="1" applyFill="1" applyBorder="1" applyAlignment="1" applyProtection="1">
      <alignment horizontal="center" vertical="center"/>
    </xf>
    <xf numFmtId="2" fontId="19" fillId="4" borderId="4" xfId="0" applyNumberFormat="1" applyFont="1" applyFill="1" applyBorder="1" applyAlignment="1" applyProtection="1">
      <alignment horizontal="center" vertical="center"/>
    </xf>
    <xf numFmtId="2" fontId="19" fillId="4" borderId="1" xfId="0" applyNumberFormat="1" applyFont="1" applyFill="1" applyBorder="1" applyAlignment="1" applyProtection="1">
      <alignment horizontal="center" vertical="center"/>
    </xf>
    <xf numFmtId="0" fontId="37" fillId="5" borderId="0" xfId="0" applyFont="1" applyFill="1" applyAlignment="1" applyProtection="1">
      <alignment horizontal="center"/>
    </xf>
    <xf numFmtId="0" fontId="21" fillId="0" borderId="2" xfId="0" applyFont="1" applyBorder="1" applyAlignment="1" applyProtection="1">
      <alignment horizontal="center"/>
    </xf>
    <xf numFmtId="0" fontId="12" fillId="0" borderId="0" xfId="0" applyFont="1" applyAlignment="1" applyProtection="1">
      <alignment horizontal="center" wrapText="1"/>
    </xf>
    <xf numFmtId="0" fontId="19" fillId="3" borderId="0" xfId="0" applyFont="1" applyFill="1" applyBorder="1" applyAlignment="1" applyProtection="1">
      <alignment horizontal="right"/>
    </xf>
    <xf numFmtId="0" fontId="19" fillId="3" borderId="5"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17" fillId="0" borderId="0" xfId="1" applyFont="1" applyFill="1" applyBorder="1" applyAlignment="1" applyProtection="1">
      <alignment horizontal="left" vertical="top" wrapText="1"/>
      <protection locked="0"/>
    </xf>
    <xf numFmtId="0" fontId="17" fillId="0" borderId="0" xfId="1" applyFont="1" applyAlignment="1" applyProtection="1">
      <alignment horizontal="left"/>
      <protection locked="0"/>
    </xf>
    <xf numFmtId="2" fontId="19" fillId="2" borderId="3" xfId="0" applyNumberFormat="1" applyFont="1" applyFill="1" applyBorder="1" applyAlignment="1" applyProtection="1">
      <alignment horizontal="center"/>
      <protection locked="0"/>
    </xf>
    <xf numFmtId="2" fontId="19" fillId="2" borderId="4" xfId="0" applyNumberFormat="1" applyFont="1" applyFill="1" applyBorder="1" applyAlignment="1" applyProtection="1">
      <alignment horizontal="center"/>
      <protection locked="0"/>
    </xf>
    <xf numFmtId="2" fontId="19" fillId="2" borderId="1" xfId="0" applyNumberFormat="1" applyFont="1" applyFill="1" applyBorder="1" applyAlignment="1" applyProtection="1">
      <alignment horizontal="center"/>
      <protection locked="0"/>
    </xf>
    <xf numFmtId="0" fontId="20" fillId="11" borderId="9" xfId="0" applyFont="1" applyFill="1" applyBorder="1" applyAlignment="1" applyProtection="1">
      <alignment horizontal="left"/>
    </xf>
    <xf numFmtId="0" fontId="20" fillId="11" borderId="0" xfId="0" applyFont="1" applyFill="1" applyAlignment="1" applyProtection="1">
      <alignment horizontal="left"/>
    </xf>
    <xf numFmtId="0" fontId="10" fillId="10" borderId="2" xfId="0" applyFont="1" applyFill="1" applyBorder="1" applyAlignment="1" applyProtection="1">
      <alignment horizontal="center"/>
    </xf>
    <xf numFmtId="0" fontId="19" fillId="0" borderId="2" xfId="0" applyFont="1" applyBorder="1" applyAlignment="1" applyProtection="1">
      <alignment horizontal="right"/>
    </xf>
    <xf numFmtId="0" fontId="27" fillId="0" borderId="0" xfId="0" applyFont="1" applyAlignment="1" applyProtection="1">
      <alignment horizontal="left" vertical="top" wrapText="1"/>
    </xf>
    <xf numFmtId="0" fontId="17" fillId="0" borderId="0" xfId="1" applyFont="1" applyAlignment="1" applyProtection="1">
      <alignment vertical="top"/>
    </xf>
    <xf numFmtId="0" fontId="20" fillId="3" borderId="0" xfId="0" applyFont="1" applyFill="1" applyBorder="1" applyAlignment="1" applyProtection="1"/>
  </cellXfs>
  <cellStyles count="2">
    <cellStyle name="Hyperlink" xfId="1" builtinId="8"/>
    <cellStyle name="Normal" xfId="0" builtinId="0"/>
  </cellStyles>
  <dxfs count="0"/>
  <tableStyles count="0" defaultTableStyle="TableStyleMedium2" defaultPivotStyle="PivotStyleLight16"/>
  <colors>
    <mruColors>
      <color rgb="FFFFCC99"/>
      <color rgb="FFFFFF99"/>
      <color rgb="FF0066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76200</xdr:colOff>
      <xdr:row>185</xdr:row>
      <xdr:rowOff>38100</xdr:rowOff>
    </xdr:from>
    <xdr:to>
      <xdr:col>40</xdr:col>
      <xdr:colOff>47625</xdr:colOff>
      <xdr:row>189</xdr:row>
      <xdr:rowOff>38100</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600" y="34080450"/>
          <a:ext cx="952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Healthy-Food-Certification" TargetMode="External"/><Relationship Id="rId3" Type="http://schemas.openxmlformats.org/officeDocument/2006/relationships/hyperlink" Target="https://portal.ct.gov/-/media/SDE/Nutrition/NSLP/Crediting/YieldStudy.pdf" TargetMode="External"/><Relationship Id="rId7" Type="http://schemas.openxmlformats.org/officeDocument/2006/relationships/hyperlink" Target="https://portal.ct.gov/SDE/Nutrition/Connecticut-Nutrition-Standards/Documents" TargetMode="External"/><Relationship Id="rId12" Type="http://schemas.openxmlformats.org/officeDocument/2006/relationships/drawing" Target="../drawings/drawing1.xml"/><Relationship Id="rId2" Type="http://schemas.openxmlformats.org/officeDocument/2006/relationships/hyperlink" Target="https://portal.ct.gov/-/media/SDE/Nutrition/Resources/ResourcesMP.pdf" TargetMode="External"/><Relationship Id="rId1" Type="http://schemas.openxmlformats.org/officeDocument/2006/relationships/hyperlink" Target="https://fdc.nal.usda.gov/" TargetMode="External"/><Relationship Id="rId6" Type="http://schemas.openxmlformats.org/officeDocument/2006/relationships/hyperlink" Target="https://portal.ct.gov/-/media/SDE/Nutrition/HFC/CNS/SummaryCNS.pdf" TargetMode="External"/><Relationship Id="rId11" Type="http://schemas.openxmlformats.org/officeDocument/2006/relationships/printerSettings" Target="../printerSettings/printerSettings1.bin"/><Relationship Id="rId5" Type="http://schemas.openxmlformats.org/officeDocument/2006/relationships/hyperlink" Target="https://foodbuyingguide.fns.usda.gov/Content/TablesFBG/USDA_FBG_Introduction.pdf" TargetMode="External"/><Relationship Id="rId10" Type="http://schemas.openxmlformats.org/officeDocument/2006/relationships/hyperlink" Target="https://portal.ct.gov/-/media/SDE/Nutrition/HFC/EvalRecipe.pdf" TargetMode="External"/><Relationship Id="rId4" Type="http://schemas.openxmlformats.org/officeDocument/2006/relationships/hyperlink" Target="https://theicn.org/icn-resources-a-z/basics-at-a-glance/" TargetMode="External"/><Relationship Id="rId9" Type="http://schemas.openxmlformats.org/officeDocument/2006/relationships/hyperlink" Target="https://portal.ct.gov/SDE/Nutrition/Healthy-Food-Certification/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3"/>
  <sheetViews>
    <sheetView showGridLines="0" tabSelected="1" topLeftCell="A90" zoomScaleNormal="100" zoomScaleSheetLayoutView="100" workbookViewId="0">
      <selection activeCell="F114" sqref="F114:H114"/>
    </sheetView>
  </sheetViews>
  <sheetFormatPr defaultColWidth="0" defaultRowHeight="15" zeroHeight="1" x14ac:dyDescent="0.25"/>
  <cols>
    <col min="1" max="1" width="2.42578125" style="1" customWidth="1"/>
    <col min="2" max="2" width="1.5703125" style="1" customWidth="1"/>
    <col min="3" max="3" width="1" style="1" customWidth="1"/>
    <col min="4" max="4" width="1.7109375" style="1" customWidth="1"/>
    <col min="5" max="5" width="2.5703125" style="1" customWidth="1"/>
    <col min="6" max="6" width="1.7109375" style="1" customWidth="1"/>
    <col min="7" max="7" width="2.140625" style="1" customWidth="1"/>
    <col min="8" max="8" width="3.28515625" style="1" customWidth="1"/>
    <col min="9" max="9" width="2.42578125" style="1" customWidth="1"/>
    <col min="10" max="10" width="1.28515625" style="1" customWidth="1"/>
    <col min="11" max="11" width="1.7109375" style="1" customWidth="1"/>
    <col min="12" max="12" width="1.5703125" style="1" customWidth="1"/>
    <col min="13" max="13" width="0.85546875" style="1" customWidth="1"/>
    <col min="14" max="14" width="1" style="1" customWidth="1"/>
    <col min="15" max="15" width="1.140625" style="1" hidden="1" customWidth="1"/>
    <col min="16" max="16" width="0.5703125" style="1" hidden="1" customWidth="1"/>
    <col min="17" max="17" width="15.28515625" style="1" customWidth="1"/>
    <col min="18" max="18" width="3.5703125" style="1" customWidth="1"/>
    <col min="19" max="19" width="6.140625" style="1" customWidth="1"/>
    <col min="20" max="20" width="4.140625" style="1" customWidth="1"/>
    <col min="21" max="21" width="2.28515625" style="1" customWidth="1"/>
    <col min="22" max="22" width="1.42578125" style="1" customWidth="1"/>
    <col min="23" max="23" width="2.5703125" style="1" customWidth="1"/>
    <col min="24" max="24" width="3" style="1" customWidth="1"/>
    <col min="25" max="25" width="2" style="1" customWidth="1"/>
    <col min="26" max="26" width="1.140625" style="1" customWidth="1"/>
    <col min="27" max="27" width="1.28515625" style="1" customWidth="1"/>
    <col min="28" max="28" width="1" style="1" hidden="1" customWidth="1"/>
    <col min="29" max="29" width="1.140625" style="1" customWidth="1"/>
    <col min="30" max="30" width="0.85546875" style="1" customWidth="1"/>
    <col min="31" max="31" width="1.28515625" style="1" customWidth="1"/>
    <col min="32" max="32" width="3.7109375" style="1" customWidth="1"/>
    <col min="33" max="33" width="1.28515625" style="1" hidden="1" customWidth="1"/>
    <col min="34" max="34" width="1.42578125" style="1" customWidth="1"/>
    <col min="35" max="36" width="3.7109375" style="1" customWidth="1"/>
    <col min="37" max="37" width="3.42578125" style="1" customWidth="1"/>
    <col min="38" max="38" width="0.85546875" style="1" customWidth="1"/>
    <col min="39" max="39" width="1.7109375" style="1" customWidth="1"/>
    <col min="40" max="41" width="1.28515625" style="1" customWidth="1"/>
    <col min="42" max="42" width="0.5703125" style="1" hidden="1" customWidth="1"/>
    <col min="43" max="43" width="4.7109375" style="1" customWidth="1"/>
    <col min="44" max="44" width="2.7109375" style="1" customWidth="1"/>
    <col min="45" max="45" width="1" style="1" customWidth="1"/>
    <col min="46" max="46" width="0.85546875" style="1" customWidth="1"/>
    <col min="47" max="48" width="9.140625" style="1" hidden="1" customWidth="1"/>
    <col min="49" max="49" width="8.28515625" style="1" hidden="1" customWidth="1"/>
    <col min="50" max="16384" width="9.140625" style="1" hidden="1"/>
  </cols>
  <sheetData>
    <row r="1" spans="1:62" s="2" customFormat="1" ht="15.75" x14ac:dyDescent="0.25">
      <c r="AI1" s="59" t="s">
        <v>72</v>
      </c>
      <c r="AM1" s="4"/>
    </row>
    <row r="2" spans="1:62" s="9" customFormat="1" ht="18" x14ac:dyDescent="0.25">
      <c r="A2" s="196" t="s">
        <v>59</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row>
    <row r="3" spans="1:62" s="52" customFormat="1" ht="8.1" customHeight="1" x14ac:dyDescent="0.3">
      <c r="AR3" s="85"/>
    </row>
    <row r="4" spans="1:62" s="86" customFormat="1" ht="15.75" customHeight="1" x14ac:dyDescent="0.3">
      <c r="A4" s="199" t="s">
        <v>87</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row>
    <row r="5" spans="1:62" s="86" customFormat="1" ht="16.5" x14ac:dyDescent="0.3">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row>
    <row r="6" spans="1:62" s="86" customFormat="1" ht="16.5" x14ac:dyDescent="0.3">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row>
    <row r="7" spans="1:62" s="86" customFormat="1" ht="16.5" customHeight="1" x14ac:dyDescent="0.3">
      <c r="A7" s="130"/>
      <c r="B7" s="153" t="s">
        <v>20</v>
      </c>
      <c r="C7" s="130"/>
      <c r="D7" s="162" t="s">
        <v>88</v>
      </c>
      <c r="E7" s="162"/>
      <c r="F7" s="162"/>
      <c r="G7" s="162"/>
      <c r="H7" s="162"/>
      <c r="I7" s="162"/>
      <c r="J7" s="162"/>
      <c r="K7" s="162"/>
      <c r="L7" s="162"/>
      <c r="M7" s="162"/>
      <c r="N7" s="162"/>
      <c r="O7" s="162"/>
      <c r="P7" s="162"/>
      <c r="Q7" s="162"/>
      <c r="R7" s="162"/>
      <c r="S7" s="162"/>
      <c r="T7" s="162"/>
      <c r="U7" s="162"/>
      <c r="V7" s="156"/>
      <c r="W7" s="156"/>
      <c r="X7" s="156"/>
      <c r="Y7" s="156"/>
      <c r="Z7" s="156"/>
      <c r="AA7" s="156"/>
      <c r="AB7" s="156"/>
      <c r="AC7" s="156"/>
      <c r="AD7" s="156"/>
      <c r="AE7" s="156"/>
      <c r="AF7" s="156"/>
      <c r="AG7" s="130"/>
      <c r="AH7" s="130"/>
      <c r="AI7" s="130"/>
      <c r="AJ7" s="130"/>
      <c r="AK7" s="130"/>
      <c r="AL7" s="130"/>
      <c r="AM7" s="130"/>
      <c r="AN7" s="130"/>
      <c r="AO7" s="130"/>
      <c r="AP7" s="130"/>
      <c r="AQ7" s="130"/>
      <c r="AR7" s="130"/>
    </row>
    <row r="8" spans="1:62" s="86" customFormat="1" ht="16.5" x14ac:dyDescent="0.3">
      <c r="A8" s="130"/>
      <c r="B8" s="153" t="s">
        <v>20</v>
      </c>
      <c r="C8" s="154"/>
      <c r="D8" s="200" t="s">
        <v>24</v>
      </c>
      <c r="E8" s="200"/>
      <c r="F8" s="200"/>
      <c r="G8" s="200"/>
      <c r="H8" s="200"/>
      <c r="I8" s="200"/>
      <c r="J8" s="200"/>
      <c r="K8" s="200"/>
      <c r="L8" s="200"/>
      <c r="M8" s="200"/>
      <c r="N8" s="200"/>
      <c r="O8" s="200"/>
      <c r="P8" s="200"/>
      <c r="Q8" s="200"/>
      <c r="R8" s="130"/>
      <c r="S8" s="130"/>
      <c r="T8" s="130"/>
      <c r="U8" s="130"/>
      <c r="V8" s="130"/>
      <c r="W8" s="130"/>
      <c r="X8" s="130"/>
      <c r="Y8" s="130"/>
      <c r="Z8" s="130"/>
      <c r="AA8" s="130"/>
      <c r="AB8" s="130"/>
      <c r="AC8" s="130"/>
      <c r="AD8" s="130"/>
      <c r="AE8" s="130"/>
      <c r="AF8" s="130"/>
      <c r="AG8" s="130"/>
      <c r="AH8" s="130"/>
      <c r="AI8" s="130"/>
      <c r="AJ8" s="130"/>
      <c r="AK8" s="130"/>
      <c r="AL8" s="130"/>
      <c r="AM8" s="130"/>
      <c r="AN8" s="130"/>
      <c r="AO8" s="154"/>
      <c r="AP8" s="154"/>
      <c r="AQ8" s="154"/>
      <c r="AR8" s="154"/>
    </row>
    <row r="9" spans="1:62" s="86" customFormat="1" ht="16.5" x14ac:dyDescent="0.3">
      <c r="A9" s="154"/>
      <c r="B9" s="153" t="s">
        <v>20</v>
      </c>
      <c r="C9" s="154"/>
      <c r="D9" s="200" t="s">
        <v>23</v>
      </c>
      <c r="E9" s="200"/>
      <c r="F9" s="200"/>
      <c r="G9" s="200"/>
      <c r="H9" s="200"/>
      <c r="I9" s="200"/>
      <c r="J9" s="200"/>
      <c r="K9" s="200"/>
      <c r="L9" s="200"/>
      <c r="M9" s="200"/>
      <c r="N9" s="200"/>
      <c r="O9" s="200"/>
      <c r="P9" s="200"/>
      <c r="Q9" s="200"/>
      <c r="R9" s="200"/>
      <c r="S9" s="200"/>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28"/>
    </row>
    <row r="10" spans="1:62" s="86" customFormat="1" ht="16.5" x14ac:dyDescent="0.3">
      <c r="A10" s="154"/>
      <c r="B10" s="155"/>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28"/>
    </row>
    <row r="11" spans="1:62" s="96" customFormat="1" ht="16.5" x14ac:dyDescent="0.3">
      <c r="A11" s="176" t="s">
        <v>77</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60"/>
    </row>
    <row r="12" spans="1:62" s="113" customFormat="1" ht="16.5" x14ac:dyDescent="0.3">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12"/>
      <c r="AT12" s="10"/>
      <c r="AU12" s="10"/>
      <c r="AV12" s="10"/>
      <c r="AW12" s="10"/>
      <c r="AX12" s="10"/>
      <c r="AY12" s="10"/>
      <c r="AZ12" s="10"/>
      <c r="BA12" s="10"/>
      <c r="BB12" s="10"/>
      <c r="BC12" s="10"/>
      <c r="BD12" s="10"/>
      <c r="BE12" s="10"/>
      <c r="BF12" s="10"/>
      <c r="BG12" s="10"/>
      <c r="BH12" s="10"/>
      <c r="BI12" s="10"/>
      <c r="BJ12" s="10"/>
    </row>
    <row r="13" spans="1:62" s="113" customFormat="1" ht="16.5" x14ac:dyDescent="0.3">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12"/>
      <c r="AT13" s="10"/>
      <c r="AU13" s="10"/>
      <c r="AV13" s="10"/>
      <c r="AW13" s="10"/>
      <c r="AX13" s="10"/>
      <c r="AY13" s="10"/>
      <c r="AZ13" s="10"/>
      <c r="BA13" s="10"/>
      <c r="BB13" s="10"/>
      <c r="BC13" s="10"/>
      <c r="BD13" s="10"/>
      <c r="BE13" s="10"/>
      <c r="BF13" s="10"/>
      <c r="BG13" s="10"/>
      <c r="BH13" s="10"/>
      <c r="BI13" s="10"/>
      <c r="BJ13" s="10"/>
    </row>
    <row r="14" spans="1:62" s="114" customFormat="1" ht="12" customHeight="1" x14ac:dyDescent="0.3">
      <c r="AB14" s="96"/>
      <c r="AC14" s="96"/>
      <c r="AD14" s="96"/>
      <c r="AE14" s="96"/>
      <c r="AF14" s="96"/>
      <c r="AG14" s="96"/>
      <c r="AH14" s="96"/>
      <c r="AI14" s="96"/>
      <c r="AJ14" s="96"/>
      <c r="AO14" s="115"/>
    </row>
    <row r="15" spans="1:62" s="16" customFormat="1" ht="14.45" customHeight="1" x14ac:dyDescent="0.3">
      <c r="A15" s="15" t="s">
        <v>66</v>
      </c>
      <c r="D15" s="15"/>
      <c r="E15" s="15"/>
      <c r="F15" s="15"/>
      <c r="G15" s="15"/>
      <c r="H15" s="211"/>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97" t="s">
        <v>67</v>
      </c>
      <c r="AG15" s="197"/>
      <c r="AH15" s="197"/>
      <c r="AI15" s="197"/>
      <c r="AJ15" s="197"/>
      <c r="AK15" s="198"/>
      <c r="AL15" s="178"/>
      <c r="AM15" s="179"/>
      <c r="AN15" s="179"/>
      <c r="AO15" s="179"/>
      <c r="AP15" s="179"/>
      <c r="AQ15" s="179"/>
      <c r="AR15" s="179"/>
      <c r="AS15" s="180"/>
      <c r="AT15" s="17"/>
    </row>
    <row r="16" spans="1:62" s="16" customFormat="1" ht="6" customHeight="1" x14ac:dyDescent="0.3">
      <c r="AR16" s="87"/>
    </row>
    <row r="17" spans="1:46" s="16" customFormat="1" ht="14.45" customHeight="1" x14ac:dyDescent="0.3">
      <c r="A17" s="15" t="s">
        <v>21</v>
      </c>
      <c r="D17" s="15"/>
      <c r="E17" s="15"/>
      <c r="F17" s="15"/>
      <c r="G17" s="15"/>
      <c r="H17" s="178"/>
      <c r="I17" s="179"/>
      <c r="J17" s="179"/>
      <c r="K17" s="179"/>
      <c r="L17" s="179"/>
      <c r="M17" s="179"/>
      <c r="N17" s="179"/>
      <c r="O17" s="179"/>
      <c r="P17" s="179"/>
      <c r="Q17" s="179"/>
      <c r="R17" s="179"/>
      <c r="S17" s="179"/>
      <c r="T17" s="179"/>
      <c r="U17" s="179"/>
      <c r="V17" s="179"/>
      <c r="W17" s="179"/>
      <c r="X17" s="179"/>
      <c r="Y17" s="179"/>
      <c r="Z17" s="179"/>
      <c r="AA17" s="179"/>
      <c r="AB17" s="179"/>
      <c r="AC17" s="179"/>
      <c r="AD17" s="179"/>
      <c r="AE17" s="180"/>
      <c r="AF17" s="197" t="s">
        <v>22</v>
      </c>
      <c r="AG17" s="197"/>
      <c r="AH17" s="197"/>
      <c r="AI17" s="197"/>
      <c r="AJ17" s="197"/>
      <c r="AK17" s="198"/>
      <c r="AL17" s="178"/>
      <c r="AM17" s="179"/>
      <c r="AN17" s="179"/>
      <c r="AO17" s="179"/>
      <c r="AP17" s="179"/>
      <c r="AQ17" s="179"/>
      <c r="AR17" s="179"/>
      <c r="AS17" s="180"/>
      <c r="AT17" s="17"/>
    </row>
    <row r="18" spans="1:46" s="28" customFormat="1" ht="8.1" customHeight="1" x14ac:dyDescent="0.3">
      <c r="A18" s="16"/>
      <c r="B18" s="16"/>
      <c r="C18" s="16"/>
      <c r="D18" s="16"/>
      <c r="E18" s="16"/>
      <c r="F18" s="16"/>
      <c r="G18" s="16"/>
      <c r="M18" s="16"/>
      <c r="V18" s="16"/>
      <c r="W18" s="16"/>
      <c r="X18" s="16"/>
      <c r="Z18" s="16"/>
      <c r="AA18" s="16"/>
      <c r="AB18" s="16"/>
      <c r="AC18" s="16"/>
      <c r="AD18" s="16"/>
      <c r="AE18" s="16"/>
      <c r="AF18" s="16"/>
      <c r="AG18" s="16"/>
      <c r="AH18" s="16"/>
      <c r="AI18" s="16"/>
      <c r="AJ18" s="16"/>
      <c r="AK18" s="16"/>
      <c r="AL18" s="16"/>
      <c r="AM18" s="16"/>
      <c r="AN18" s="16"/>
      <c r="AO18" s="16"/>
      <c r="AP18" s="16"/>
      <c r="AQ18" s="16"/>
      <c r="AR18" s="87"/>
      <c r="AS18" s="16"/>
      <c r="AT18" s="27"/>
    </row>
    <row r="19" spans="1:46" s="8" customFormat="1" ht="18" x14ac:dyDescent="0.25">
      <c r="A19" s="21" t="s">
        <v>92</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row>
    <row r="20" spans="1:46" s="5" customFormat="1" ht="9.9499999999999993" customHeight="1" x14ac:dyDescent="0.25">
      <c r="A20" s="2"/>
      <c r="B20" s="2"/>
      <c r="C20" s="2"/>
      <c r="D20" s="2"/>
      <c r="E20" s="2"/>
      <c r="F20" s="2"/>
      <c r="G20" s="2"/>
      <c r="M20" s="2"/>
      <c r="V20" s="2"/>
      <c r="W20" s="2"/>
      <c r="X20" s="2"/>
      <c r="Z20" s="2"/>
      <c r="AA20" s="2"/>
      <c r="AB20" s="2"/>
      <c r="AC20" s="2"/>
      <c r="AD20" s="2"/>
      <c r="AE20" s="2"/>
      <c r="AF20" s="2"/>
      <c r="AG20" s="2"/>
      <c r="AH20" s="2"/>
      <c r="AI20" s="2"/>
      <c r="AJ20" s="2"/>
      <c r="AK20" s="2"/>
      <c r="AL20" s="2"/>
      <c r="AM20" s="2"/>
      <c r="AN20" s="2"/>
      <c r="AO20" s="2"/>
      <c r="AP20" s="2"/>
      <c r="AQ20" s="2"/>
      <c r="AR20" s="6"/>
      <c r="AS20" s="2"/>
      <c r="AT20" s="7"/>
    </row>
    <row r="21" spans="1:46" s="79" customFormat="1" ht="16.5" customHeight="1" x14ac:dyDescent="0.3">
      <c r="A21" s="194">
        <v>1</v>
      </c>
      <c r="B21" s="194"/>
      <c r="C21" s="125"/>
      <c r="D21" s="90" t="s">
        <v>89</v>
      </c>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row>
    <row r="22" spans="1:46" s="81" customFormat="1" ht="3" customHeight="1" x14ac:dyDescent="0.3">
      <c r="A22" s="125"/>
      <c r="B22" s="125"/>
      <c r="C22" s="125"/>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row>
    <row r="23" spans="1:46" s="79" customFormat="1" ht="15.75" customHeight="1" x14ac:dyDescent="0.3">
      <c r="A23" s="125"/>
      <c r="B23" s="125"/>
      <c r="C23" s="125"/>
      <c r="D23" s="14" t="s">
        <v>20</v>
      </c>
      <c r="E23" s="166" t="s">
        <v>90</v>
      </c>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82"/>
    </row>
    <row r="24" spans="1:46" s="79" customFormat="1" ht="16.5" x14ac:dyDescent="0.3">
      <c r="A24" s="125"/>
      <c r="B24" s="125"/>
      <c r="C24" s="125"/>
      <c r="D24" s="84"/>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82"/>
    </row>
    <row r="25" spans="1:46" s="79" customFormat="1" ht="16.5" x14ac:dyDescent="0.3">
      <c r="A25" s="129"/>
      <c r="B25" s="129"/>
      <c r="C25" s="129"/>
      <c r="D25" s="84"/>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82"/>
    </row>
    <row r="26" spans="1:46" s="79" customFormat="1" ht="16.5" x14ac:dyDescent="0.3">
      <c r="A26" s="125"/>
      <c r="B26" s="125"/>
      <c r="C26" s="125"/>
      <c r="D26" s="82"/>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82"/>
    </row>
    <row r="27" spans="1:46" s="81" customFormat="1" ht="6" customHeight="1" x14ac:dyDescent="0.3">
      <c r="A27" s="125"/>
      <c r="B27" s="125"/>
      <c r="C27" s="125"/>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row>
    <row r="28" spans="1:46" s="79" customFormat="1" ht="15.75" customHeight="1" x14ac:dyDescent="0.3">
      <c r="A28" s="125"/>
      <c r="B28" s="125"/>
      <c r="C28" s="125"/>
      <c r="D28" s="14" t="s">
        <v>20</v>
      </c>
      <c r="E28" s="166" t="s">
        <v>73</v>
      </c>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82"/>
    </row>
    <row r="29" spans="1:46" s="79" customFormat="1" ht="16.5" x14ac:dyDescent="0.3">
      <c r="A29" s="125"/>
      <c r="B29" s="125"/>
      <c r="C29" s="125"/>
      <c r="D29" s="84"/>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82"/>
    </row>
    <row r="30" spans="1:46" s="81" customFormat="1" ht="6" customHeight="1" x14ac:dyDescent="0.3">
      <c r="A30" s="125"/>
      <c r="B30" s="125"/>
      <c r="C30" s="125"/>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row>
    <row r="31" spans="1:46" s="79" customFormat="1" ht="16.5" x14ac:dyDescent="0.3">
      <c r="A31" s="125"/>
      <c r="B31" s="125"/>
      <c r="C31" s="125"/>
      <c r="D31" s="14" t="s">
        <v>20</v>
      </c>
      <c r="E31" s="166" t="s">
        <v>91</v>
      </c>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78"/>
    </row>
    <row r="32" spans="1:46" s="79" customFormat="1" ht="16.5" x14ac:dyDescent="0.3">
      <c r="A32" s="125"/>
      <c r="B32" s="125"/>
      <c r="C32" s="125"/>
      <c r="D32" s="84"/>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78"/>
    </row>
    <row r="33" spans="1:59" s="79" customFormat="1" ht="16.5" x14ac:dyDescent="0.3">
      <c r="A33" s="125"/>
      <c r="B33" s="125"/>
      <c r="C33" s="125"/>
      <c r="D33" s="84"/>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78"/>
    </row>
    <row r="34" spans="1:59" s="79" customFormat="1" ht="16.5" x14ac:dyDescent="0.3">
      <c r="A34" s="125"/>
      <c r="B34" s="125"/>
      <c r="C34" s="125"/>
      <c r="D34" s="84"/>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78"/>
    </row>
    <row r="35" spans="1:59" s="79" customFormat="1" ht="15" customHeight="1" x14ac:dyDescent="0.3">
      <c r="A35" s="125"/>
      <c r="B35" s="125"/>
      <c r="C35" s="125"/>
      <c r="D35" s="84"/>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78"/>
    </row>
    <row r="36" spans="1:59" s="79" customFormat="1" ht="15" customHeight="1" x14ac:dyDescent="0.3">
      <c r="A36" s="125"/>
      <c r="B36" s="125"/>
      <c r="C36" s="125"/>
      <c r="D36" s="84"/>
      <c r="F36" s="14" t="s">
        <v>20</v>
      </c>
      <c r="G36" s="163" t="s">
        <v>49</v>
      </c>
      <c r="H36" s="163"/>
      <c r="I36" s="163"/>
      <c r="J36" s="163"/>
      <c r="K36" s="163"/>
      <c r="L36" s="163"/>
      <c r="M36" s="163"/>
      <c r="N36" s="163"/>
      <c r="O36" s="163"/>
      <c r="P36" s="163"/>
      <c r="Q36" s="163"/>
      <c r="R36" s="163"/>
      <c r="S36" s="33" t="s">
        <v>50</v>
      </c>
      <c r="AG36" s="126"/>
      <c r="AH36" s="126"/>
      <c r="AI36" s="126"/>
      <c r="AJ36" s="126"/>
      <c r="AK36" s="126"/>
      <c r="AL36" s="126"/>
      <c r="AM36" s="126"/>
      <c r="AN36" s="126"/>
      <c r="AO36" s="126"/>
      <c r="AP36" s="126"/>
      <c r="AQ36" s="126"/>
      <c r="AR36" s="78"/>
    </row>
    <row r="37" spans="1:59" s="83" customFormat="1" ht="18" customHeight="1" x14ac:dyDescent="0.3">
      <c r="F37" s="14" t="s">
        <v>20</v>
      </c>
      <c r="G37" s="163" t="s">
        <v>51</v>
      </c>
      <c r="H37" s="163"/>
      <c r="I37" s="163"/>
      <c r="J37" s="163"/>
      <c r="K37" s="163"/>
      <c r="L37" s="163"/>
      <c r="M37" s="163"/>
      <c r="N37" s="163"/>
      <c r="O37" s="163"/>
      <c r="P37" s="163"/>
      <c r="Q37" s="163"/>
      <c r="R37" s="163"/>
      <c r="S37" s="163"/>
      <c r="T37" s="163"/>
      <c r="U37" s="177" t="s">
        <v>52</v>
      </c>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row>
    <row r="38" spans="1:59" s="83" customFormat="1" ht="17.25" customHeight="1" x14ac:dyDescent="0.3">
      <c r="T38" s="116"/>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row>
    <row r="39" spans="1:59" s="81" customFormat="1" ht="6" customHeight="1" x14ac:dyDescent="0.3">
      <c r="A39" s="125"/>
      <c r="B39" s="125"/>
      <c r="C39" s="12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row>
    <row r="40" spans="1:59" s="83" customFormat="1" ht="16.5" x14ac:dyDescent="0.3">
      <c r="A40" s="117" t="s">
        <v>68</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row>
    <row r="41" spans="1:59" s="5" customFormat="1" ht="15.75" x14ac:dyDescent="0.25">
      <c r="A41" s="207" t="s">
        <v>53</v>
      </c>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
      <c r="AT41" s="7"/>
    </row>
    <row r="42" spans="1:59" s="5" customFormat="1" ht="15.75" x14ac:dyDescent="0.25">
      <c r="A42" s="195" t="s">
        <v>3</v>
      </c>
      <c r="B42" s="195"/>
      <c r="C42" s="195"/>
      <c r="D42" s="195"/>
      <c r="E42" s="195"/>
      <c r="F42" s="195"/>
      <c r="G42" s="195"/>
      <c r="H42" s="195"/>
      <c r="I42" s="195"/>
      <c r="J42" s="195"/>
      <c r="K42" s="195"/>
      <c r="L42" s="195"/>
      <c r="M42" s="195"/>
      <c r="N42" s="195"/>
      <c r="O42" s="195"/>
      <c r="P42" s="195"/>
      <c r="Q42" s="76" t="s">
        <v>4</v>
      </c>
      <c r="R42" s="195" t="s">
        <v>5</v>
      </c>
      <c r="S42" s="195"/>
      <c r="T42" s="195" t="s">
        <v>6</v>
      </c>
      <c r="U42" s="195"/>
      <c r="V42" s="195"/>
      <c r="W42" s="195" t="s">
        <v>7</v>
      </c>
      <c r="X42" s="195"/>
      <c r="Y42" s="195"/>
      <c r="Z42" s="195"/>
      <c r="AA42" s="195"/>
      <c r="AB42" s="18"/>
      <c r="AC42" s="195" t="s">
        <v>8</v>
      </c>
      <c r="AD42" s="195"/>
      <c r="AE42" s="195"/>
      <c r="AF42" s="195"/>
      <c r="AG42" s="18"/>
      <c r="AH42" s="195" t="s">
        <v>9</v>
      </c>
      <c r="AI42" s="195"/>
      <c r="AJ42" s="195"/>
      <c r="AK42" s="195" t="s">
        <v>10</v>
      </c>
      <c r="AL42" s="195"/>
      <c r="AM42" s="195"/>
      <c r="AN42" s="195"/>
      <c r="AO42" s="195"/>
      <c r="AP42" s="18"/>
      <c r="AQ42" s="195" t="s">
        <v>11</v>
      </c>
      <c r="AR42" s="195"/>
      <c r="AS42" s="2"/>
      <c r="AT42" s="7"/>
    </row>
    <row r="43" spans="1:59" s="2" customFormat="1" ht="54" customHeight="1" x14ac:dyDescent="0.25">
      <c r="A43" s="181" t="s">
        <v>27</v>
      </c>
      <c r="B43" s="181"/>
      <c r="C43" s="181"/>
      <c r="D43" s="181"/>
      <c r="E43" s="181"/>
      <c r="F43" s="181"/>
      <c r="G43" s="181"/>
      <c r="H43" s="181"/>
      <c r="I43" s="181"/>
      <c r="J43" s="181"/>
      <c r="K43" s="181"/>
      <c r="L43" s="181"/>
      <c r="M43" s="181"/>
      <c r="N43" s="181"/>
      <c r="O43" s="181"/>
      <c r="P43" s="181"/>
      <c r="Q43" s="75" t="s">
        <v>26</v>
      </c>
      <c r="R43" s="181" t="s">
        <v>0</v>
      </c>
      <c r="S43" s="181"/>
      <c r="T43" s="181" t="s">
        <v>65</v>
      </c>
      <c r="U43" s="181"/>
      <c r="V43" s="181"/>
      <c r="W43" s="181" t="s">
        <v>14</v>
      </c>
      <c r="X43" s="181"/>
      <c r="Y43" s="181"/>
      <c r="Z43" s="181"/>
      <c r="AA43" s="181"/>
      <c r="AB43" s="181"/>
      <c r="AC43" s="181" t="s">
        <v>15</v>
      </c>
      <c r="AD43" s="181"/>
      <c r="AE43" s="181"/>
      <c r="AF43" s="181"/>
      <c r="AG43" s="181"/>
      <c r="AH43" s="181" t="s">
        <v>1</v>
      </c>
      <c r="AI43" s="181"/>
      <c r="AJ43" s="181"/>
      <c r="AK43" s="181" t="s">
        <v>19</v>
      </c>
      <c r="AL43" s="181"/>
      <c r="AM43" s="181"/>
      <c r="AN43" s="181"/>
      <c r="AO43" s="181"/>
      <c r="AP43" s="181"/>
      <c r="AQ43" s="181" t="s">
        <v>2</v>
      </c>
      <c r="AR43" s="181"/>
      <c r="AS43" s="30"/>
    </row>
    <row r="44" spans="1:59" s="159" customFormat="1" ht="12.75" x14ac:dyDescent="0.2">
      <c r="A44" s="183" t="s">
        <v>29</v>
      </c>
      <c r="B44" s="183"/>
      <c r="C44" s="183"/>
      <c r="D44" s="183"/>
      <c r="E44" s="183"/>
      <c r="F44" s="183"/>
      <c r="G44" s="183"/>
      <c r="H44" s="183"/>
      <c r="I44" s="183"/>
      <c r="J44" s="183"/>
      <c r="K44" s="183"/>
      <c r="L44" s="183"/>
      <c r="M44" s="183"/>
      <c r="N44" s="183"/>
      <c r="O44" s="183"/>
      <c r="P44" s="183"/>
      <c r="Q44" s="157" t="s">
        <v>28</v>
      </c>
      <c r="R44" s="182">
        <v>455</v>
      </c>
      <c r="S44" s="182"/>
      <c r="T44" s="182">
        <v>1.22</v>
      </c>
      <c r="U44" s="182"/>
      <c r="V44" s="182"/>
      <c r="W44" s="182">
        <v>0.19400000000000001</v>
      </c>
      <c r="X44" s="182"/>
      <c r="Y44" s="182"/>
      <c r="Z44" s="182"/>
      <c r="AA44" s="182"/>
      <c r="AB44" s="182"/>
      <c r="AC44" s="182">
        <v>0</v>
      </c>
      <c r="AD44" s="182"/>
      <c r="AE44" s="182"/>
      <c r="AF44" s="182"/>
      <c r="AG44" s="182"/>
      <c r="AH44" s="182">
        <v>2.5</v>
      </c>
      <c r="AI44" s="182"/>
      <c r="AJ44" s="182"/>
      <c r="AK44" s="182">
        <v>3.38</v>
      </c>
      <c r="AL44" s="182"/>
      <c r="AM44" s="182"/>
      <c r="AN44" s="182"/>
      <c r="AO44" s="182"/>
      <c r="AP44" s="182"/>
      <c r="AQ44" s="182">
        <v>0.33800000000000002</v>
      </c>
      <c r="AR44" s="182"/>
      <c r="AS44" s="59"/>
      <c r="AT44" s="158"/>
    </row>
    <row r="45" spans="1:59" s="25" customFormat="1" ht="12.75" x14ac:dyDescent="0.2">
      <c r="A45" s="183" t="s">
        <v>30</v>
      </c>
      <c r="B45" s="183"/>
      <c r="C45" s="183"/>
      <c r="D45" s="183"/>
      <c r="E45" s="183"/>
      <c r="F45" s="183"/>
      <c r="G45" s="183"/>
      <c r="H45" s="183"/>
      <c r="I45" s="183"/>
      <c r="J45" s="183"/>
      <c r="K45" s="183"/>
      <c r="L45" s="183"/>
      <c r="M45" s="183"/>
      <c r="N45" s="183"/>
      <c r="O45" s="183"/>
      <c r="P45" s="183"/>
      <c r="Q45" s="157" t="s">
        <v>45</v>
      </c>
      <c r="R45" s="182">
        <v>89.9</v>
      </c>
      <c r="S45" s="182"/>
      <c r="T45" s="182">
        <v>0.5</v>
      </c>
      <c r="U45" s="182"/>
      <c r="V45" s="182"/>
      <c r="W45" s="182">
        <v>0.1</v>
      </c>
      <c r="X45" s="182"/>
      <c r="Y45" s="182"/>
      <c r="Z45" s="182"/>
      <c r="AA45" s="182"/>
      <c r="AB45" s="182"/>
      <c r="AC45" s="182">
        <v>0</v>
      </c>
      <c r="AD45" s="182"/>
      <c r="AE45" s="182"/>
      <c r="AF45" s="182"/>
      <c r="AG45" s="182"/>
      <c r="AH45" s="182">
        <v>0</v>
      </c>
      <c r="AI45" s="182"/>
      <c r="AJ45" s="182"/>
      <c r="AK45" s="182">
        <v>3</v>
      </c>
      <c r="AL45" s="182"/>
      <c r="AM45" s="182"/>
      <c r="AN45" s="182"/>
      <c r="AO45" s="182"/>
      <c r="AP45" s="182"/>
      <c r="AQ45" s="182">
        <v>0.19</v>
      </c>
      <c r="AR45" s="182"/>
      <c r="AS45" s="24"/>
      <c r="AT45" s="24"/>
      <c r="AU45" s="24"/>
      <c r="AV45" s="24"/>
      <c r="AW45" s="24"/>
    </row>
    <row r="46" spans="1:59" s="25" customFormat="1" ht="12.75" x14ac:dyDescent="0.2">
      <c r="A46" s="183" t="s">
        <v>31</v>
      </c>
      <c r="B46" s="183"/>
      <c r="C46" s="183"/>
      <c r="D46" s="183"/>
      <c r="E46" s="183"/>
      <c r="F46" s="183"/>
      <c r="G46" s="183"/>
      <c r="H46" s="183"/>
      <c r="I46" s="183"/>
      <c r="J46" s="183"/>
      <c r="K46" s="183"/>
      <c r="L46" s="183"/>
      <c r="M46" s="183"/>
      <c r="N46" s="183"/>
      <c r="O46" s="183"/>
      <c r="P46" s="183"/>
      <c r="Q46" s="157" t="s">
        <v>25</v>
      </c>
      <c r="R46" s="182">
        <v>724</v>
      </c>
      <c r="S46" s="182"/>
      <c r="T46" s="182">
        <v>0.6</v>
      </c>
      <c r="U46" s="182"/>
      <c r="V46" s="182"/>
      <c r="W46" s="182">
        <v>0</v>
      </c>
      <c r="X46" s="182"/>
      <c r="Y46" s="182"/>
      <c r="Z46" s="182"/>
      <c r="AA46" s="182"/>
      <c r="AB46" s="182"/>
      <c r="AC46" s="182">
        <v>0</v>
      </c>
      <c r="AD46" s="182"/>
      <c r="AE46" s="182"/>
      <c r="AF46" s="182"/>
      <c r="AG46" s="182"/>
      <c r="AH46" s="182">
        <v>0</v>
      </c>
      <c r="AI46" s="182"/>
      <c r="AJ46" s="182"/>
      <c r="AK46" s="182">
        <v>0</v>
      </c>
      <c r="AL46" s="182"/>
      <c r="AM46" s="182"/>
      <c r="AN46" s="182"/>
      <c r="AO46" s="182"/>
      <c r="AP46" s="182"/>
      <c r="AQ46" s="182">
        <v>188</v>
      </c>
      <c r="AR46" s="182"/>
      <c r="AS46" s="24"/>
      <c r="AT46" s="24"/>
      <c r="AU46" s="24"/>
      <c r="AV46" s="24"/>
      <c r="AW46" s="24"/>
      <c r="AX46" s="24"/>
      <c r="AY46" s="24"/>
      <c r="AZ46" s="24"/>
      <c r="BA46" s="24"/>
      <c r="BB46" s="24"/>
      <c r="BC46" s="24"/>
      <c r="BD46" s="24"/>
      <c r="BE46" s="24"/>
      <c r="BF46" s="24"/>
      <c r="BG46" s="24"/>
    </row>
    <row r="47" spans="1:59" s="25" customFormat="1" ht="12.75" x14ac:dyDescent="0.2">
      <c r="A47" s="183" t="s">
        <v>32</v>
      </c>
      <c r="B47" s="183"/>
      <c r="C47" s="183"/>
      <c r="D47" s="183"/>
      <c r="E47" s="183"/>
      <c r="F47" s="183"/>
      <c r="G47" s="183"/>
      <c r="H47" s="183"/>
      <c r="I47" s="183"/>
      <c r="J47" s="183"/>
      <c r="K47" s="183"/>
      <c r="L47" s="183"/>
      <c r="M47" s="183"/>
      <c r="N47" s="183"/>
      <c r="O47" s="183"/>
      <c r="P47" s="183"/>
      <c r="Q47" s="157" t="s">
        <v>47</v>
      </c>
      <c r="R47" s="182">
        <v>0</v>
      </c>
      <c r="S47" s="182"/>
      <c r="T47" s="182">
        <v>0</v>
      </c>
      <c r="U47" s="182"/>
      <c r="V47" s="182"/>
      <c r="W47" s="182">
        <v>0</v>
      </c>
      <c r="X47" s="182"/>
      <c r="Y47" s="182"/>
      <c r="Z47" s="182"/>
      <c r="AA47" s="182"/>
      <c r="AB47" s="182"/>
      <c r="AC47" s="182">
        <v>0</v>
      </c>
      <c r="AD47" s="182"/>
      <c r="AE47" s="182"/>
      <c r="AF47" s="182"/>
      <c r="AG47" s="182"/>
      <c r="AH47" s="182">
        <v>60</v>
      </c>
      <c r="AI47" s="182"/>
      <c r="AJ47" s="182"/>
      <c r="AK47" s="182">
        <v>0</v>
      </c>
      <c r="AL47" s="182"/>
      <c r="AM47" s="182"/>
      <c r="AN47" s="182"/>
      <c r="AO47" s="182"/>
      <c r="AP47" s="182"/>
      <c r="AQ47" s="182">
        <v>0</v>
      </c>
      <c r="AR47" s="182"/>
      <c r="AS47" s="24"/>
      <c r="AT47" s="24"/>
      <c r="AU47" s="24"/>
      <c r="AV47" s="24"/>
      <c r="AW47" s="24"/>
      <c r="AX47" s="24"/>
      <c r="AY47" s="24"/>
      <c r="AZ47" s="24"/>
      <c r="BA47" s="24"/>
      <c r="BB47" s="24"/>
      <c r="BC47" s="24"/>
      <c r="BD47" s="24"/>
      <c r="BE47" s="24"/>
      <c r="BF47" s="24"/>
      <c r="BG47" s="24"/>
    </row>
    <row r="48" spans="1:59" s="161" customFormat="1" ht="12.75" x14ac:dyDescent="0.2">
      <c r="A48" s="183" t="s">
        <v>33</v>
      </c>
      <c r="B48" s="183"/>
      <c r="C48" s="183"/>
      <c r="D48" s="183"/>
      <c r="E48" s="183"/>
      <c r="F48" s="183"/>
      <c r="G48" s="183"/>
      <c r="H48" s="183"/>
      <c r="I48" s="183"/>
      <c r="J48" s="183"/>
      <c r="K48" s="183"/>
      <c r="L48" s="183"/>
      <c r="M48" s="183"/>
      <c r="N48" s="183"/>
      <c r="O48" s="183"/>
      <c r="P48" s="183"/>
      <c r="Q48" s="157" t="s">
        <v>34</v>
      </c>
      <c r="R48" s="182">
        <v>0</v>
      </c>
      <c r="S48" s="182"/>
      <c r="T48" s="182">
        <v>0</v>
      </c>
      <c r="U48" s="182"/>
      <c r="V48" s="182"/>
      <c r="W48" s="182">
        <v>0</v>
      </c>
      <c r="X48" s="182"/>
      <c r="Y48" s="182"/>
      <c r="Z48" s="182"/>
      <c r="AA48" s="182"/>
      <c r="AB48" s="182"/>
      <c r="AC48" s="182">
        <v>0</v>
      </c>
      <c r="AD48" s="182"/>
      <c r="AE48" s="182"/>
      <c r="AF48" s="182"/>
      <c r="AG48" s="182"/>
      <c r="AH48" s="182">
        <v>590</v>
      </c>
      <c r="AI48" s="182"/>
      <c r="AJ48" s="182"/>
      <c r="AK48" s="182">
        <v>0</v>
      </c>
      <c r="AL48" s="182"/>
      <c r="AM48" s="182"/>
      <c r="AN48" s="182"/>
      <c r="AO48" s="182"/>
      <c r="AP48" s="182"/>
      <c r="AQ48" s="182">
        <v>0</v>
      </c>
      <c r="AR48" s="182"/>
      <c r="AS48" s="160"/>
      <c r="AT48" s="160"/>
      <c r="AU48" s="160"/>
      <c r="AV48" s="160"/>
      <c r="AW48" s="160"/>
      <c r="AX48" s="160"/>
      <c r="AY48" s="160"/>
      <c r="AZ48" s="160"/>
      <c r="BA48" s="160"/>
      <c r="BB48" s="160"/>
      <c r="BC48" s="160"/>
      <c r="BD48" s="160"/>
      <c r="BE48" s="160"/>
      <c r="BF48" s="160"/>
      <c r="BG48" s="160"/>
    </row>
    <row r="49" spans="1:59" s="161" customFormat="1" ht="12.75" x14ac:dyDescent="0.2">
      <c r="A49" s="183" t="s">
        <v>46</v>
      </c>
      <c r="B49" s="183"/>
      <c r="C49" s="183"/>
      <c r="D49" s="183"/>
      <c r="E49" s="183"/>
      <c r="F49" s="183"/>
      <c r="G49" s="183"/>
      <c r="H49" s="183"/>
      <c r="I49" s="183"/>
      <c r="J49" s="183"/>
      <c r="K49" s="183"/>
      <c r="L49" s="183"/>
      <c r="M49" s="183"/>
      <c r="N49" s="183"/>
      <c r="O49" s="183"/>
      <c r="P49" s="183"/>
      <c r="Q49" s="157" t="s">
        <v>38</v>
      </c>
      <c r="R49" s="182">
        <v>110</v>
      </c>
      <c r="S49" s="182"/>
      <c r="T49" s="182">
        <v>2.5</v>
      </c>
      <c r="U49" s="182"/>
      <c r="V49" s="182"/>
      <c r="W49" s="182">
        <v>3.75</v>
      </c>
      <c r="X49" s="182"/>
      <c r="Y49" s="182"/>
      <c r="Z49" s="182"/>
      <c r="AA49" s="182"/>
      <c r="AB49" s="182"/>
      <c r="AC49" s="182">
        <v>0</v>
      </c>
      <c r="AD49" s="182"/>
      <c r="AE49" s="182"/>
      <c r="AF49" s="182"/>
      <c r="AG49" s="182"/>
      <c r="AH49" s="182">
        <v>134</v>
      </c>
      <c r="AI49" s="182"/>
      <c r="AJ49" s="182"/>
      <c r="AK49" s="182">
        <v>0</v>
      </c>
      <c r="AL49" s="182"/>
      <c r="AM49" s="182"/>
      <c r="AN49" s="182"/>
      <c r="AO49" s="182"/>
      <c r="AP49" s="182"/>
      <c r="AQ49" s="182">
        <v>18</v>
      </c>
      <c r="AR49" s="182"/>
      <c r="AS49" s="160"/>
      <c r="AT49" s="160"/>
      <c r="AU49" s="160"/>
      <c r="AV49" s="160"/>
      <c r="AW49" s="160"/>
      <c r="AX49" s="160"/>
      <c r="AY49" s="160"/>
      <c r="AZ49" s="160"/>
      <c r="BA49" s="160"/>
      <c r="BB49" s="160"/>
      <c r="BC49" s="160"/>
      <c r="BD49" s="160"/>
      <c r="BE49" s="160"/>
      <c r="BF49" s="160"/>
      <c r="BG49" s="160"/>
    </row>
    <row r="50" spans="1:59" s="161" customFormat="1" ht="12.75" x14ac:dyDescent="0.2">
      <c r="A50" s="183" t="s">
        <v>35</v>
      </c>
      <c r="B50" s="183"/>
      <c r="C50" s="183"/>
      <c r="D50" s="183"/>
      <c r="E50" s="183"/>
      <c r="F50" s="183"/>
      <c r="G50" s="183"/>
      <c r="H50" s="183"/>
      <c r="I50" s="183"/>
      <c r="J50" s="183"/>
      <c r="K50" s="183"/>
      <c r="L50" s="183"/>
      <c r="M50" s="183"/>
      <c r="N50" s="183"/>
      <c r="O50" s="183"/>
      <c r="P50" s="183"/>
      <c r="Q50" s="157" t="s">
        <v>36</v>
      </c>
      <c r="R50" s="182">
        <v>70</v>
      </c>
      <c r="S50" s="182"/>
      <c r="T50" s="182">
        <v>5</v>
      </c>
      <c r="U50" s="182"/>
      <c r="V50" s="182"/>
      <c r="W50" s="182">
        <v>10</v>
      </c>
      <c r="X50" s="182"/>
      <c r="Y50" s="182"/>
      <c r="Z50" s="182"/>
      <c r="AA50" s="182"/>
      <c r="AB50" s="182"/>
      <c r="AC50" s="182">
        <v>0</v>
      </c>
      <c r="AD50" s="182"/>
      <c r="AE50" s="182"/>
      <c r="AF50" s="182"/>
      <c r="AG50" s="182"/>
      <c r="AH50" s="182">
        <v>70</v>
      </c>
      <c r="AI50" s="182"/>
      <c r="AJ50" s="182"/>
      <c r="AK50" s="182">
        <v>0</v>
      </c>
      <c r="AL50" s="182"/>
      <c r="AM50" s="182"/>
      <c r="AN50" s="182"/>
      <c r="AO50" s="182"/>
      <c r="AP50" s="182"/>
      <c r="AQ50" s="182">
        <v>0</v>
      </c>
      <c r="AR50" s="182"/>
      <c r="AS50" s="160"/>
      <c r="AT50" s="160"/>
      <c r="AU50" s="160"/>
      <c r="AV50" s="160"/>
      <c r="AW50" s="160"/>
      <c r="AX50" s="160"/>
      <c r="AY50" s="160"/>
      <c r="AZ50" s="160"/>
      <c r="BA50" s="160"/>
      <c r="BB50" s="160"/>
      <c r="BC50" s="160"/>
      <c r="BD50" s="160"/>
      <c r="BE50" s="160"/>
      <c r="BF50" s="160"/>
      <c r="BG50" s="160"/>
    </row>
    <row r="51" spans="1:59" s="25" customFormat="1" ht="12.75" x14ac:dyDescent="0.2">
      <c r="A51" s="183" t="s">
        <v>43</v>
      </c>
      <c r="B51" s="183"/>
      <c r="C51" s="183"/>
      <c r="D51" s="183"/>
      <c r="E51" s="183"/>
      <c r="F51" s="183"/>
      <c r="G51" s="183"/>
      <c r="H51" s="183"/>
      <c r="I51" s="183"/>
      <c r="J51" s="183"/>
      <c r="K51" s="183"/>
      <c r="L51" s="183"/>
      <c r="M51" s="183"/>
      <c r="N51" s="183"/>
      <c r="O51" s="183"/>
      <c r="P51" s="183"/>
      <c r="Q51" s="157" t="s">
        <v>37</v>
      </c>
      <c r="R51" s="182">
        <v>120</v>
      </c>
      <c r="S51" s="182"/>
      <c r="T51" s="182">
        <v>14</v>
      </c>
      <c r="U51" s="182"/>
      <c r="V51" s="182"/>
      <c r="W51" s="182">
        <v>149.33000000000001</v>
      </c>
      <c r="X51" s="182"/>
      <c r="Y51" s="182"/>
      <c r="Z51" s="182"/>
      <c r="AA51" s="182"/>
      <c r="AB51" s="182"/>
      <c r="AC51" s="182">
        <v>0</v>
      </c>
      <c r="AD51" s="182"/>
      <c r="AE51" s="182"/>
      <c r="AF51" s="182"/>
      <c r="AG51" s="182"/>
      <c r="AH51" s="182">
        <v>0</v>
      </c>
      <c r="AI51" s="182"/>
      <c r="AJ51" s="182"/>
      <c r="AK51" s="182">
        <v>0</v>
      </c>
      <c r="AL51" s="182"/>
      <c r="AM51" s="182"/>
      <c r="AN51" s="182"/>
      <c r="AO51" s="182"/>
      <c r="AP51" s="182"/>
      <c r="AQ51" s="182">
        <v>0</v>
      </c>
      <c r="AR51" s="182"/>
      <c r="AS51" s="24"/>
      <c r="AT51" s="24"/>
      <c r="AU51" s="24"/>
      <c r="AV51" s="24"/>
      <c r="AW51" s="24"/>
      <c r="AX51" s="24"/>
      <c r="AY51" s="24"/>
      <c r="AZ51" s="24"/>
      <c r="BA51" s="24"/>
      <c r="BB51" s="24"/>
      <c r="BC51" s="24"/>
      <c r="BD51" s="24"/>
      <c r="BE51" s="24"/>
      <c r="BF51" s="24"/>
      <c r="BG51" s="24"/>
    </row>
    <row r="52" spans="1:59" s="25" customFormat="1" ht="12.75" x14ac:dyDescent="0.2">
      <c r="A52" s="183" t="s">
        <v>44</v>
      </c>
      <c r="B52" s="183"/>
      <c r="C52" s="183"/>
      <c r="D52" s="183"/>
      <c r="E52" s="183"/>
      <c r="F52" s="183"/>
      <c r="G52" s="183"/>
      <c r="H52" s="183"/>
      <c r="I52" s="183"/>
      <c r="J52" s="183"/>
      <c r="K52" s="183"/>
      <c r="L52" s="183"/>
      <c r="M52" s="183"/>
      <c r="N52" s="183"/>
      <c r="O52" s="183"/>
      <c r="P52" s="183"/>
      <c r="Q52" s="157" t="s">
        <v>38</v>
      </c>
      <c r="R52" s="182">
        <v>79</v>
      </c>
      <c r="S52" s="182"/>
      <c r="T52" s="182">
        <v>0.99</v>
      </c>
      <c r="U52" s="182"/>
      <c r="V52" s="182"/>
      <c r="W52" s="182">
        <v>1.49</v>
      </c>
      <c r="X52" s="182"/>
      <c r="Y52" s="182"/>
      <c r="Z52" s="182"/>
      <c r="AA52" s="182"/>
      <c r="AB52" s="182"/>
      <c r="AC52" s="182">
        <v>0</v>
      </c>
      <c r="AD52" s="182"/>
      <c r="AE52" s="182"/>
      <c r="AF52" s="182"/>
      <c r="AG52" s="182"/>
      <c r="AH52" s="182">
        <v>1.55</v>
      </c>
      <c r="AI52" s="182"/>
      <c r="AJ52" s="182"/>
      <c r="AK52" s="182">
        <v>4.18</v>
      </c>
      <c r="AL52" s="182"/>
      <c r="AM52" s="182"/>
      <c r="AN52" s="182"/>
      <c r="AO52" s="182"/>
      <c r="AP52" s="182"/>
      <c r="AQ52" s="182">
        <v>19.649999999999999</v>
      </c>
      <c r="AR52" s="182"/>
      <c r="AS52" s="24"/>
      <c r="AT52" s="24"/>
      <c r="AU52" s="24"/>
      <c r="AV52" s="24"/>
      <c r="AW52" s="24"/>
      <c r="AX52" s="24"/>
      <c r="AY52" s="24"/>
      <c r="AZ52" s="24"/>
      <c r="BA52" s="24"/>
      <c r="BB52" s="24"/>
      <c r="BC52" s="24"/>
      <c r="BD52" s="24"/>
      <c r="BE52" s="24"/>
      <c r="BF52" s="24"/>
      <c r="BG52" s="24"/>
    </row>
    <row r="53" spans="1:59" s="25" customFormat="1" ht="12.75" x14ac:dyDescent="0.2">
      <c r="A53" s="184" t="s">
        <v>18</v>
      </c>
      <c r="B53" s="184"/>
      <c r="C53" s="184"/>
      <c r="D53" s="184"/>
      <c r="E53" s="184"/>
      <c r="F53" s="184"/>
      <c r="G53" s="184"/>
      <c r="H53" s="184"/>
      <c r="I53" s="184"/>
      <c r="J53" s="184"/>
      <c r="K53" s="184"/>
      <c r="L53" s="184"/>
      <c r="M53" s="184"/>
      <c r="N53" s="184"/>
      <c r="O53" s="184"/>
      <c r="P53" s="184"/>
      <c r="Q53" s="184"/>
      <c r="R53" s="170">
        <f>SUM(R44:R52)</f>
        <v>1647.9</v>
      </c>
      <c r="S53" s="170"/>
      <c r="T53" s="170">
        <f>SUM(T44:T52)</f>
        <v>24.81</v>
      </c>
      <c r="U53" s="170"/>
      <c r="V53" s="170"/>
      <c r="W53" s="170">
        <f>SUM(W44:W52)</f>
        <v>164.86400000000003</v>
      </c>
      <c r="X53" s="170"/>
      <c r="Y53" s="170"/>
      <c r="Z53" s="170"/>
      <c r="AA53" s="170"/>
      <c r="AB53" s="170"/>
      <c r="AC53" s="170">
        <f>SUM(AC44:AC52)</f>
        <v>0</v>
      </c>
      <c r="AD53" s="170"/>
      <c r="AE53" s="170"/>
      <c r="AF53" s="170"/>
      <c r="AG53" s="170"/>
      <c r="AH53" s="170">
        <f>SUM(AH44:AH52)</f>
        <v>858.05</v>
      </c>
      <c r="AI53" s="170"/>
      <c r="AJ53" s="170"/>
      <c r="AK53" s="170">
        <f>SUM(AK44:AK52)</f>
        <v>10.559999999999999</v>
      </c>
      <c r="AL53" s="170"/>
      <c r="AM53" s="170"/>
      <c r="AN53" s="170"/>
      <c r="AO53" s="170"/>
      <c r="AP53" s="170"/>
      <c r="AQ53" s="170">
        <f>SUM(AQ44:AQ52)</f>
        <v>226.178</v>
      </c>
      <c r="AR53" s="170"/>
      <c r="AS53" s="24"/>
      <c r="AT53" s="24"/>
      <c r="AU53" s="24"/>
      <c r="AV53" s="24"/>
      <c r="AW53" s="24"/>
      <c r="AX53" s="24"/>
      <c r="AY53" s="24"/>
      <c r="AZ53" s="24"/>
      <c r="BA53" s="24"/>
      <c r="BB53" s="24"/>
      <c r="BC53" s="24"/>
      <c r="BD53" s="24"/>
      <c r="BE53" s="24"/>
      <c r="BF53" s="24"/>
    </row>
    <row r="54" spans="1:59" s="31" customFormat="1" ht="6" customHeight="1" x14ac:dyDescent="0.25"/>
    <row r="55" spans="1:59" s="2" customFormat="1" ht="15.75" x14ac:dyDescent="0.25">
      <c r="AI55" s="59" t="s">
        <v>69</v>
      </c>
      <c r="AM55" s="4"/>
    </row>
    <row r="56" spans="1:59" s="5" customFormat="1" ht="15.75" x14ac:dyDescent="0.25">
      <c r="A56" s="2"/>
      <c r="B56" s="2"/>
      <c r="C56" s="2"/>
      <c r="D56" s="2"/>
      <c r="E56" s="2"/>
      <c r="F56" s="2"/>
      <c r="G56" s="2"/>
      <c r="M56" s="2"/>
      <c r="V56" s="2"/>
      <c r="W56" s="2"/>
      <c r="X56" s="2"/>
      <c r="Z56" s="2"/>
      <c r="AA56" s="2"/>
      <c r="AB56" s="2"/>
      <c r="AC56" s="2"/>
      <c r="AD56" s="2"/>
      <c r="AE56" s="2"/>
      <c r="AF56" s="2"/>
      <c r="AG56" s="2"/>
      <c r="AH56" s="2"/>
      <c r="AI56" s="2"/>
      <c r="AJ56" s="2"/>
      <c r="AK56" s="2"/>
      <c r="AL56" s="2"/>
      <c r="AM56" s="2"/>
      <c r="AN56" s="2"/>
      <c r="AO56" s="2"/>
      <c r="AP56" s="2"/>
      <c r="AQ56" s="2"/>
      <c r="AR56" s="6"/>
      <c r="AS56" s="2"/>
      <c r="AT56" s="7"/>
    </row>
    <row r="57" spans="1:59" s="5" customFormat="1" ht="15.75" x14ac:dyDescent="0.25">
      <c r="A57" s="207" t="s">
        <v>48</v>
      </c>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
      <c r="AT57" s="7"/>
    </row>
    <row r="58" spans="1:59" s="19" customFormat="1" ht="13.5" x14ac:dyDescent="0.25">
      <c r="A58" s="195" t="s">
        <v>3</v>
      </c>
      <c r="B58" s="195"/>
      <c r="C58" s="195"/>
      <c r="D58" s="195"/>
      <c r="E58" s="195"/>
      <c r="F58" s="195"/>
      <c r="G58" s="195"/>
      <c r="H58" s="195"/>
      <c r="I58" s="195"/>
      <c r="J58" s="195"/>
      <c r="K58" s="195"/>
      <c r="L58" s="195"/>
      <c r="M58" s="195"/>
      <c r="N58" s="195"/>
      <c r="O58" s="195"/>
      <c r="P58" s="195"/>
      <c r="Q58" s="76" t="s">
        <v>4</v>
      </c>
      <c r="R58" s="195" t="s">
        <v>5</v>
      </c>
      <c r="S58" s="195"/>
      <c r="T58" s="195" t="s">
        <v>6</v>
      </c>
      <c r="U58" s="195"/>
      <c r="V58" s="195"/>
      <c r="W58" s="195" t="s">
        <v>7</v>
      </c>
      <c r="X58" s="195"/>
      <c r="Y58" s="195"/>
      <c r="Z58" s="195"/>
      <c r="AA58" s="195"/>
      <c r="AB58" s="18"/>
      <c r="AC58" s="195" t="s">
        <v>8</v>
      </c>
      <c r="AD58" s="195"/>
      <c r="AE58" s="195"/>
      <c r="AF58" s="195"/>
      <c r="AG58" s="18"/>
      <c r="AH58" s="195" t="s">
        <v>9</v>
      </c>
      <c r="AI58" s="195"/>
      <c r="AJ58" s="195"/>
      <c r="AK58" s="195" t="s">
        <v>10</v>
      </c>
      <c r="AL58" s="195"/>
      <c r="AM58" s="195"/>
      <c r="AN58" s="195"/>
      <c r="AO58" s="195"/>
      <c r="AP58" s="18"/>
      <c r="AQ58" s="195" t="s">
        <v>11</v>
      </c>
      <c r="AR58" s="195"/>
    </row>
    <row r="59" spans="1:59" s="110" customFormat="1" ht="54" customHeight="1" x14ac:dyDescent="0.3">
      <c r="A59" s="181" t="s">
        <v>27</v>
      </c>
      <c r="B59" s="181"/>
      <c r="C59" s="181"/>
      <c r="D59" s="181"/>
      <c r="E59" s="181"/>
      <c r="F59" s="181"/>
      <c r="G59" s="181"/>
      <c r="H59" s="181"/>
      <c r="I59" s="181"/>
      <c r="J59" s="181"/>
      <c r="K59" s="181"/>
      <c r="L59" s="181"/>
      <c r="M59" s="181"/>
      <c r="N59" s="181"/>
      <c r="O59" s="181"/>
      <c r="P59" s="181"/>
      <c r="Q59" s="124" t="s">
        <v>26</v>
      </c>
      <c r="R59" s="181" t="s">
        <v>0</v>
      </c>
      <c r="S59" s="181"/>
      <c r="T59" s="181" t="s">
        <v>65</v>
      </c>
      <c r="U59" s="181"/>
      <c r="V59" s="181"/>
      <c r="W59" s="181" t="s">
        <v>14</v>
      </c>
      <c r="X59" s="181"/>
      <c r="Y59" s="181"/>
      <c r="Z59" s="181"/>
      <c r="AA59" s="181"/>
      <c r="AB59" s="181"/>
      <c r="AC59" s="181" t="s">
        <v>15</v>
      </c>
      <c r="AD59" s="181"/>
      <c r="AE59" s="181"/>
      <c r="AF59" s="181"/>
      <c r="AG59" s="181"/>
      <c r="AH59" s="181" t="s">
        <v>1</v>
      </c>
      <c r="AI59" s="181"/>
      <c r="AJ59" s="181"/>
      <c r="AK59" s="181" t="s">
        <v>19</v>
      </c>
      <c r="AL59" s="181"/>
      <c r="AM59" s="181"/>
      <c r="AN59" s="181"/>
      <c r="AO59" s="181"/>
      <c r="AP59" s="181"/>
      <c r="AQ59" s="181" t="s">
        <v>2</v>
      </c>
      <c r="AR59" s="181"/>
    </row>
    <row r="60" spans="1:59" s="28" customFormat="1" ht="16.5" x14ac:dyDescent="0.3">
      <c r="A60" s="167"/>
      <c r="B60" s="167"/>
      <c r="C60" s="167"/>
      <c r="D60" s="167"/>
      <c r="E60" s="167"/>
      <c r="F60" s="167"/>
      <c r="G60" s="167"/>
      <c r="H60" s="167"/>
      <c r="I60" s="167"/>
      <c r="J60" s="167"/>
      <c r="K60" s="167"/>
      <c r="L60" s="167"/>
      <c r="M60" s="167"/>
      <c r="N60" s="167"/>
      <c r="O60" s="167"/>
      <c r="P60" s="167"/>
      <c r="Q60" s="26"/>
      <c r="R60" s="168">
        <v>0</v>
      </c>
      <c r="S60" s="168"/>
      <c r="T60" s="168">
        <v>0</v>
      </c>
      <c r="U60" s="168"/>
      <c r="V60" s="168"/>
      <c r="W60" s="168">
        <v>0</v>
      </c>
      <c r="X60" s="168"/>
      <c r="Y60" s="168"/>
      <c r="Z60" s="168"/>
      <c r="AA60" s="168"/>
      <c r="AB60" s="168"/>
      <c r="AC60" s="168">
        <v>0</v>
      </c>
      <c r="AD60" s="168"/>
      <c r="AE60" s="168"/>
      <c r="AF60" s="168"/>
      <c r="AG60" s="168"/>
      <c r="AH60" s="168">
        <v>0</v>
      </c>
      <c r="AI60" s="168"/>
      <c r="AJ60" s="168"/>
      <c r="AK60" s="168">
        <v>0</v>
      </c>
      <c r="AL60" s="168"/>
      <c r="AM60" s="168"/>
      <c r="AN60" s="168"/>
      <c r="AO60" s="168"/>
      <c r="AP60" s="168"/>
      <c r="AQ60" s="168">
        <v>0</v>
      </c>
      <c r="AR60" s="168"/>
      <c r="AS60" s="16"/>
      <c r="AT60" s="27"/>
    </row>
    <row r="61" spans="1:59" s="28" customFormat="1" ht="16.5" x14ac:dyDescent="0.3">
      <c r="A61" s="167"/>
      <c r="B61" s="167"/>
      <c r="C61" s="167"/>
      <c r="D61" s="167"/>
      <c r="E61" s="167"/>
      <c r="F61" s="167"/>
      <c r="G61" s="167"/>
      <c r="H61" s="167"/>
      <c r="I61" s="167"/>
      <c r="J61" s="167"/>
      <c r="K61" s="167"/>
      <c r="L61" s="167"/>
      <c r="M61" s="167"/>
      <c r="N61" s="167"/>
      <c r="O61" s="167"/>
      <c r="P61" s="167"/>
      <c r="Q61" s="26"/>
      <c r="R61" s="168">
        <v>0</v>
      </c>
      <c r="S61" s="168"/>
      <c r="T61" s="168">
        <v>0</v>
      </c>
      <c r="U61" s="168"/>
      <c r="V61" s="168"/>
      <c r="W61" s="168">
        <v>0</v>
      </c>
      <c r="X61" s="168"/>
      <c r="Y61" s="168"/>
      <c r="Z61" s="168"/>
      <c r="AA61" s="168"/>
      <c r="AB61" s="168"/>
      <c r="AC61" s="168">
        <v>0</v>
      </c>
      <c r="AD61" s="168"/>
      <c r="AE61" s="168"/>
      <c r="AF61" s="168"/>
      <c r="AG61" s="168"/>
      <c r="AH61" s="168">
        <v>0</v>
      </c>
      <c r="AI61" s="168"/>
      <c r="AJ61" s="168"/>
      <c r="AK61" s="168">
        <v>0</v>
      </c>
      <c r="AL61" s="168"/>
      <c r="AM61" s="168"/>
      <c r="AN61" s="168"/>
      <c r="AO61" s="168"/>
      <c r="AP61" s="168"/>
      <c r="AQ61" s="168">
        <v>0</v>
      </c>
      <c r="AR61" s="168"/>
      <c r="AS61" s="16"/>
      <c r="AT61" s="27"/>
    </row>
    <row r="62" spans="1:59" s="28" customFormat="1" ht="16.5" x14ac:dyDescent="0.3">
      <c r="A62" s="167"/>
      <c r="B62" s="167"/>
      <c r="C62" s="167"/>
      <c r="D62" s="167"/>
      <c r="E62" s="167"/>
      <c r="F62" s="167"/>
      <c r="G62" s="167"/>
      <c r="H62" s="167"/>
      <c r="I62" s="167"/>
      <c r="J62" s="167"/>
      <c r="K62" s="167"/>
      <c r="L62" s="167"/>
      <c r="M62" s="167"/>
      <c r="N62" s="167"/>
      <c r="O62" s="167"/>
      <c r="P62" s="167"/>
      <c r="Q62" s="26"/>
      <c r="R62" s="168">
        <v>0</v>
      </c>
      <c r="S62" s="168"/>
      <c r="T62" s="168">
        <v>0</v>
      </c>
      <c r="U62" s="168"/>
      <c r="V62" s="168"/>
      <c r="W62" s="168">
        <v>0</v>
      </c>
      <c r="X62" s="168"/>
      <c r="Y62" s="168"/>
      <c r="Z62" s="168"/>
      <c r="AA62" s="168"/>
      <c r="AB62" s="168"/>
      <c r="AC62" s="168">
        <v>0</v>
      </c>
      <c r="AD62" s="168"/>
      <c r="AE62" s="168"/>
      <c r="AF62" s="168"/>
      <c r="AG62" s="168"/>
      <c r="AH62" s="168">
        <v>0</v>
      </c>
      <c r="AI62" s="168"/>
      <c r="AJ62" s="168"/>
      <c r="AK62" s="168">
        <v>0</v>
      </c>
      <c r="AL62" s="168"/>
      <c r="AM62" s="168"/>
      <c r="AN62" s="168"/>
      <c r="AO62" s="168"/>
      <c r="AP62" s="168"/>
      <c r="AQ62" s="168">
        <v>0</v>
      </c>
      <c r="AR62" s="168"/>
      <c r="AS62" s="16"/>
      <c r="AT62" s="27"/>
    </row>
    <row r="63" spans="1:59" s="28" customFormat="1" ht="16.5" x14ac:dyDescent="0.3">
      <c r="A63" s="167"/>
      <c r="B63" s="167"/>
      <c r="C63" s="167"/>
      <c r="D63" s="167"/>
      <c r="E63" s="167"/>
      <c r="F63" s="167"/>
      <c r="G63" s="167"/>
      <c r="H63" s="167"/>
      <c r="I63" s="167"/>
      <c r="J63" s="167"/>
      <c r="K63" s="167"/>
      <c r="L63" s="167"/>
      <c r="M63" s="167"/>
      <c r="N63" s="167"/>
      <c r="O63" s="167"/>
      <c r="P63" s="167"/>
      <c r="Q63" s="26"/>
      <c r="R63" s="168">
        <v>0</v>
      </c>
      <c r="S63" s="168"/>
      <c r="T63" s="168">
        <v>0</v>
      </c>
      <c r="U63" s="168"/>
      <c r="V63" s="168"/>
      <c r="W63" s="168">
        <v>0</v>
      </c>
      <c r="X63" s="168"/>
      <c r="Y63" s="168"/>
      <c r="Z63" s="168"/>
      <c r="AA63" s="168"/>
      <c r="AB63" s="168"/>
      <c r="AC63" s="168">
        <v>0</v>
      </c>
      <c r="AD63" s="168"/>
      <c r="AE63" s="168"/>
      <c r="AF63" s="168"/>
      <c r="AG63" s="168"/>
      <c r="AH63" s="168">
        <v>0</v>
      </c>
      <c r="AI63" s="168"/>
      <c r="AJ63" s="168"/>
      <c r="AK63" s="168">
        <v>0</v>
      </c>
      <c r="AL63" s="168"/>
      <c r="AM63" s="168"/>
      <c r="AN63" s="168"/>
      <c r="AO63" s="168"/>
      <c r="AP63" s="168"/>
      <c r="AQ63" s="168">
        <v>0</v>
      </c>
      <c r="AR63" s="168"/>
      <c r="AS63" s="16"/>
      <c r="AT63" s="27"/>
    </row>
    <row r="64" spans="1:59" s="28" customFormat="1" ht="16.5" x14ac:dyDescent="0.3">
      <c r="A64" s="167"/>
      <c r="B64" s="167"/>
      <c r="C64" s="167"/>
      <c r="D64" s="167"/>
      <c r="E64" s="167"/>
      <c r="F64" s="167"/>
      <c r="G64" s="167"/>
      <c r="H64" s="167"/>
      <c r="I64" s="167"/>
      <c r="J64" s="167"/>
      <c r="K64" s="167"/>
      <c r="L64" s="167"/>
      <c r="M64" s="167"/>
      <c r="N64" s="167"/>
      <c r="O64" s="167"/>
      <c r="P64" s="167"/>
      <c r="Q64" s="26"/>
      <c r="R64" s="168">
        <v>0</v>
      </c>
      <c r="S64" s="168"/>
      <c r="T64" s="168">
        <v>0</v>
      </c>
      <c r="U64" s="168"/>
      <c r="V64" s="168"/>
      <c r="W64" s="168">
        <v>0</v>
      </c>
      <c r="X64" s="168"/>
      <c r="Y64" s="168"/>
      <c r="Z64" s="168"/>
      <c r="AA64" s="168"/>
      <c r="AB64" s="168"/>
      <c r="AC64" s="168">
        <v>0</v>
      </c>
      <c r="AD64" s="168"/>
      <c r="AE64" s="168"/>
      <c r="AF64" s="168"/>
      <c r="AG64" s="168"/>
      <c r="AH64" s="168">
        <v>0</v>
      </c>
      <c r="AI64" s="168"/>
      <c r="AJ64" s="168"/>
      <c r="AK64" s="168">
        <v>0</v>
      </c>
      <c r="AL64" s="168"/>
      <c r="AM64" s="168"/>
      <c r="AN64" s="168"/>
      <c r="AO64" s="168"/>
      <c r="AP64" s="168"/>
      <c r="AQ64" s="168">
        <v>0</v>
      </c>
      <c r="AR64" s="168"/>
      <c r="AS64" s="16"/>
      <c r="AT64" s="27"/>
    </row>
    <row r="65" spans="1:46" s="28" customFormat="1" ht="16.5" x14ac:dyDescent="0.3">
      <c r="A65" s="167"/>
      <c r="B65" s="167"/>
      <c r="C65" s="167"/>
      <c r="D65" s="167"/>
      <c r="E65" s="167"/>
      <c r="F65" s="167"/>
      <c r="G65" s="167"/>
      <c r="H65" s="167"/>
      <c r="I65" s="167"/>
      <c r="J65" s="167"/>
      <c r="K65" s="167"/>
      <c r="L65" s="167"/>
      <c r="M65" s="167"/>
      <c r="N65" s="167"/>
      <c r="O65" s="167"/>
      <c r="P65" s="167"/>
      <c r="Q65" s="26"/>
      <c r="R65" s="168">
        <v>0</v>
      </c>
      <c r="S65" s="168"/>
      <c r="T65" s="168">
        <v>0</v>
      </c>
      <c r="U65" s="168"/>
      <c r="V65" s="168"/>
      <c r="W65" s="168">
        <v>0</v>
      </c>
      <c r="X65" s="168"/>
      <c r="Y65" s="168"/>
      <c r="Z65" s="168"/>
      <c r="AA65" s="168"/>
      <c r="AB65" s="168"/>
      <c r="AC65" s="168">
        <v>0</v>
      </c>
      <c r="AD65" s="168"/>
      <c r="AE65" s="168"/>
      <c r="AF65" s="168"/>
      <c r="AG65" s="168"/>
      <c r="AH65" s="168">
        <v>0</v>
      </c>
      <c r="AI65" s="168"/>
      <c r="AJ65" s="168"/>
      <c r="AK65" s="168">
        <v>0</v>
      </c>
      <c r="AL65" s="168"/>
      <c r="AM65" s="168"/>
      <c r="AN65" s="168"/>
      <c r="AO65" s="168"/>
      <c r="AP65" s="168"/>
      <c r="AQ65" s="168">
        <v>0</v>
      </c>
      <c r="AR65" s="168"/>
      <c r="AS65" s="16"/>
      <c r="AT65" s="27"/>
    </row>
    <row r="66" spans="1:46" s="28" customFormat="1" ht="16.5" x14ac:dyDescent="0.3">
      <c r="A66" s="167"/>
      <c r="B66" s="167"/>
      <c r="C66" s="167"/>
      <c r="D66" s="167"/>
      <c r="E66" s="167"/>
      <c r="F66" s="167"/>
      <c r="G66" s="167"/>
      <c r="H66" s="167"/>
      <c r="I66" s="167"/>
      <c r="J66" s="167"/>
      <c r="K66" s="167"/>
      <c r="L66" s="167"/>
      <c r="M66" s="167"/>
      <c r="N66" s="167"/>
      <c r="O66" s="167"/>
      <c r="P66" s="167"/>
      <c r="Q66" s="26"/>
      <c r="R66" s="168">
        <v>0</v>
      </c>
      <c r="S66" s="168"/>
      <c r="T66" s="168">
        <v>0</v>
      </c>
      <c r="U66" s="168"/>
      <c r="V66" s="168"/>
      <c r="W66" s="168">
        <v>0</v>
      </c>
      <c r="X66" s="168"/>
      <c r="Y66" s="168"/>
      <c r="Z66" s="168"/>
      <c r="AA66" s="168"/>
      <c r="AB66" s="168"/>
      <c r="AC66" s="168">
        <v>0</v>
      </c>
      <c r="AD66" s="168"/>
      <c r="AE66" s="168"/>
      <c r="AF66" s="168"/>
      <c r="AG66" s="168"/>
      <c r="AH66" s="168">
        <v>0</v>
      </c>
      <c r="AI66" s="168"/>
      <c r="AJ66" s="168"/>
      <c r="AK66" s="168">
        <v>0</v>
      </c>
      <c r="AL66" s="168"/>
      <c r="AM66" s="168"/>
      <c r="AN66" s="168"/>
      <c r="AO66" s="168"/>
      <c r="AP66" s="168"/>
      <c r="AQ66" s="168">
        <v>0</v>
      </c>
      <c r="AR66" s="168"/>
      <c r="AS66" s="16"/>
      <c r="AT66" s="27"/>
    </row>
    <row r="67" spans="1:46" s="28" customFormat="1" ht="16.5" x14ac:dyDescent="0.3">
      <c r="A67" s="167"/>
      <c r="B67" s="167"/>
      <c r="C67" s="167"/>
      <c r="D67" s="167"/>
      <c r="E67" s="167"/>
      <c r="F67" s="167"/>
      <c r="G67" s="167"/>
      <c r="H67" s="167"/>
      <c r="I67" s="167"/>
      <c r="J67" s="167"/>
      <c r="K67" s="167"/>
      <c r="L67" s="167"/>
      <c r="M67" s="167"/>
      <c r="N67" s="167"/>
      <c r="O67" s="167"/>
      <c r="P67" s="167"/>
      <c r="Q67" s="26"/>
      <c r="R67" s="168">
        <v>0</v>
      </c>
      <c r="S67" s="168"/>
      <c r="T67" s="168">
        <v>0</v>
      </c>
      <c r="U67" s="168"/>
      <c r="V67" s="168"/>
      <c r="W67" s="168">
        <v>0</v>
      </c>
      <c r="X67" s="168"/>
      <c r="Y67" s="168"/>
      <c r="Z67" s="168"/>
      <c r="AA67" s="168"/>
      <c r="AB67" s="168"/>
      <c r="AC67" s="168">
        <v>0</v>
      </c>
      <c r="AD67" s="168"/>
      <c r="AE67" s="168"/>
      <c r="AF67" s="168"/>
      <c r="AG67" s="168"/>
      <c r="AH67" s="168">
        <v>0</v>
      </c>
      <c r="AI67" s="168"/>
      <c r="AJ67" s="168"/>
      <c r="AK67" s="168">
        <v>0</v>
      </c>
      <c r="AL67" s="168"/>
      <c r="AM67" s="168"/>
      <c r="AN67" s="168"/>
      <c r="AO67" s="168"/>
      <c r="AP67" s="168"/>
      <c r="AQ67" s="168">
        <v>0</v>
      </c>
      <c r="AR67" s="168"/>
      <c r="AS67" s="16"/>
      <c r="AT67" s="27"/>
    </row>
    <row r="68" spans="1:46" s="28" customFormat="1" ht="16.5" x14ac:dyDescent="0.3">
      <c r="A68" s="167"/>
      <c r="B68" s="167"/>
      <c r="C68" s="167"/>
      <c r="D68" s="167"/>
      <c r="E68" s="167"/>
      <c r="F68" s="167"/>
      <c r="G68" s="167"/>
      <c r="H68" s="167"/>
      <c r="I68" s="167"/>
      <c r="J68" s="167"/>
      <c r="K68" s="167"/>
      <c r="L68" s="167"/>
      <c r="M68" s="167"/>
      <c r="N68" s="167"/>
      <c r="O68" s="167"/>
      <c r="P68" s="167"/>
      <c r="Q68" s="26"/>
      <c r="R68" s="168">
        <v>0</v>
      </c>
      <c r="S68" s="168"/>
      <c r="T68" s="168">
        <v>0</v>
      </c>
      <c r="U68" s="168"/>
      <c r="V68" s="168"/>
      <c r="W68" s="168">
        <v>0</v>
      </c>
      <c r="X68" s="168"/>
      <c r="Y68" s="168"/>
      <c r="Z68" s="168"/>
      <c r="AA68" s="168"/>
      <c r="AB68" s="168"/>
      <c r="AC68" s="168">
        <v>0</v>
      </c>
      <c r="AD68" s="168"/>
      <c r="AE68" s="168"/>
      <c r="AF68" s="168"/>
      <c r="AG68" s="168"/>
      <c r="AH68" s="168">
        <v>0</v>
      </c>
      <c r="AI68" s="168"/>
      <c r="AJ68" s="168"/>
      <c r="AK68" s="168">
        <v>0</v>
      </c>
      <c r="AL68" s="168"/>
      <c r="AM68" s="168"/>
      <c r="AN68" s="168"/>
      <c r="AO68" s="168"/>
      <c r="AP68" s="168"/>
      <c r="AQ68" s="168">
        <v>0</v>
      </c>
      <c r="AR68" s="168"/>
      <c r="AS68" s="16"/>
      <c r="AT68" s="27"/>
    </row>
    <row r="69" spans="1:46" s="28" customFormat="1" ht="16.5" x14ac:dyDescent="0.3">
      <c r="A69" s="167"/>
      <c r="B69" s="167"/>
      <c r="C69" s="167"/>
      <c r="D69" s="167"/>
      <c r="E69" s="167"/>
      <c r="F69" s="167"/>
      <c r="G69" s="167"/>
      <c r="H69" s="167"/>
      <c r="I69" s="167"/>
      <c r="J69" s="167"/>
      <c r="K69" s="167"/>
      <c r="L69" s="167"/>
      <c r="M69" s="167"/>
      <c r="N69" s="167"/>
      <c r="O69" s="167"/>
      <c r="P69" s="167"/>
      <c r="Q69" s="26"/>
      <c r="R69" s="168">
        <v>0</v>
      </c>
      <c r="S69" s="168"/>
      <c r="T69" s="168">
        <v>0</v>
      </c>
      <c r="U69" s="168"/>
      <c r="V69" s="168"/>
      <c r="W69" s="168">
        <v>0</v>
      </c>
      <c r="X69" s="168"/>
      <c r="Y69" s="168"/>
      <c r="Z69" s="168"/>
      <c r="AA69" s="168"/>
      <c r="AB69" s="168"/>
      <c r="AC69" s="168">
        <v>0</v>
      </c>
      <c r="AD69" s="168"/>
      <c r="AE69" s="168"/>
      <c r="AF69" s="168"/>
      <c r="AG69" s="168"/>
      <c r="AH69" s="168">
        <v>0</v>
      </c>
      <c r="AI69" s="168"/>
      <c r="AJ69" s="168"/>
      <c r="AK69" s="168">
        <v>0</v>
      </c>
      <c r="AL69" s="168"/>
      <c r="AM69" s="168"/>
      <c r="AN69" s="168"/>
      <c r="AO69" s="168"/>
      <c r="AP69" s="168"/>
      <c r="AQ69" s="168">
        <v>0</v>
      </c>
      <c r="AR69" s="168"/>
      <c r="AS69" s="16"/>
      <c r="AT69" s="27"/>
    </row>
    <row r="70" spans="1:46" s="28" customFormat="1" ht="16.5" x14ac:dyDescent="0.3">
      <c r="A70" s="167"/>
      <c r="B70" s="167"/>
      <c r="C70" s="167"/>
      <c r="D70" s="167"/>
      <c r="E70" s="167"/>
      <c r="F70" s="167"/>
      <c r="G70" s="167"/>
      <c r="H70" s="167"/>
      <c r="I70" s="167"/>
      <c r="J70" s="167"/>
      <c r="K70" s="167"/>
      <c r="L70" s="167"/>
      <c r="M70" s="167"/>
      <c r="N70" s="167"/>
      <c r="O70" s="167"/>
      <c r="P70" s="167"/>
      <c r="Q70" s="26"/>
      <c r="R70" s="168">
        <v>0</v>
      </c>
      <c r="S70" s="168"/>
      <c r="T70" s="168">
        <v>0</v>
      </c>
      <c r="U70" s="168"/>
      <c r="V70" s="168"/>
      <c r="W70" s="168">
        <v>0</v>
      </c>
      <c r="X70" s="168"/>
      <c r="Y70" s="168"/>
      <c r="Z70" s="168"/>
      <c r="AA70" s="168"/>
      <c r="AB70" s="168"/>
      <c r="AC70" s="168">
        <v>0</v>
      </c>
      <c r="AD70" s="168"/>
      <c r="AE70" s="168"/>
      <c r="AF70" s="168"/>
      <c r="AG70" s="168"/>
      <c r="AH70" s="168">
        <v>0</v>
      </c>
      <c r="AI70" s="168"/>
      <c r="AJ70" s="168"/>
      <c r="AK70" s="168">
        <v>0</v>
      </c>
      <c r="AL70" s="168"/>
      <c r="AM70" s="168"/>
      <c r="AN70" s="168"/>
      <c r="AO70" s="168"/>
      <c r="AP70" s="168"/>
      <c r="AQ70" s="168">
        <v>0</v>
      </c>
      <c r="AR70" s="168"/>
      <c r="AS70" s="16"/>
      <c r="AT70" s="27"/>
    </row>
    <row r="71" spans="1:46" s="28" customFormat="1" ht="16.5" x14ac:dyDescent="0.3">
      <c r="A71" s="167"/>
      <c r="B71" s="167"/>
      <c r="C71" s="167"/>
      <c r="D71" s="167"/>
      <c r="E71" s="167"/>
      <c r="F71" s="167"/>
      <c r="G71" s="167"/>
      <c r="H71" s="167"/>
      <c r="I71" s="167"/>
      <c r="J71" s="167"/>
      <c r="K71" s="167"/>
      <c r="L71" s="167"/>
      <c r="M71" s="167"/>
      <c r="N71" s="167"/>
      <c r="O71" s="167"/>
      <c r="P71" s="167"/>
      <c r="Q71" s="26"/>
      <c r="R71" s="168">
        <v>0</v>
      </c>
      <c r="S71" s="168"/>
      <c r="T71" s="168">
        <v>0</v>
      </c>
      <c r="U71" s="168"/>
      <c r="V71" s="168"/>
      <c r="W71" s="168">
        <v>0</v>
      </c>
      <c r="X71" s="168"/>
      <c r="Y71" s="168"/>
      <c r="Z71" s="168"/>
      <c r="AA71" s="168"/>
      <c r="AB71" s="168"/>
      <c r="AC71" s="168">
        <v>0</v>
      </c>
      <c r="AD71" s="168"/>
      <c r="AE71" s="168"/>
      <c r="AF71" s="168"/>
      <c r="AG71" s="168"/>
      <c r="AH71" s="168">
        <v>0</v>
      </c>
      <c r="AI71" s="168"/>
      <c r="AJ71" s="168"/>
      <c r="AK71" s="168">
        <v>0</v>
      </c>
      <c r="AL71" s="168"/>
      <c r="AM71" s="168"/>
      <c r="AN71" s="168"/>
      <c r="AO71" s="168"/>
      <c r="AP71" s="168"/>
      <c r="AQ71" s="168">
        <v>0</v>
      </c>
      <c r="AR71" s="168"/>
      <c r="AS71" s="16"/>
      <c r="AT71" s="27"/>
    </row>
    <row r="72" spans="1:46" s="28" customFormat="1" ht="16.5" x14ac:dyDescent="0.3">
      <c r="A72" s="167"/>
      <c r="B72" s="167"/>
      <c r="C72" s="167"/>
      <c r="D72" s="167"/>
      <c r="E72" s="167"/>
      <c r="F72" s="167"/>
      <c r="G72" s="167"/>
      <c r="H72" s="167"/>
      <c r="I72" s="167"/>
      <c r="J72" s="167"/>
      <c r="K72" s="167"/>
      <c r="L72" s="167"/>
      <c r="M72" s="167"/>
      <c r="N72" s="167"/>
      <c r="O72" s="167"/>
      <c r="P72" s="167"/>
      <c r="Q72" s="26"/>
      <c r="R72" s="168">
        <v>0</v>
      </c>
      <c r="S72" s="168"/>
      <c r="T72" s="168">
        <v>0</v>
      </c>
      <c r="U72" s="168"/>
      <c r="V72" s="168"/>
      <c r="W72" s="168">
        <v>0</v>
      </c>
      <c r="X72" s="168"/>
      <c r="Y72" s="168"/>
      <c r="Z72" s="168"/>
      <c r="AA72" s="168"/>
      <c r="AB72" s="168"/>
      <c r="AC72" s="168">
        <v>0</v>
      </c>
      <c r="AD72" s="168"/>
      <c r="AE72" s="168"/>
      <c r="AF72" s="168"/>
      <c r="AG72" s="168"/>
      <c r="AH72" s="168">
        <v>0</v>
      </c>
      <c r="AI72" s="168"/>
      <c r="AJ72" s="168"/>
      <c r="AK72" s="168">
        <v>0</v>
      </c>
      <c r="AL72" s="168"/>
      <c r="AM72" s="168"/>
      <c r="AN72" s="168"/>
      <c r="AO72" s="168"/>
      <c r="AP72" s="168"/>
      <c r="AQ72" s="168">
        <v>0</v>
      </c>
      <c r="AR72" s="168"/>
      <c r="AS72" s="16"/>
      <c r="AT72" s="27"/>
    </row>
    <row r="73" spans="1:46" s="28" customFormat="1" ht="16.5" x14ac:dyDescent="0.3">
      <c r="A73" s="167"/>
      <c r="B73" s="167"/>
      <c r="C73" s="167"/>
      <c r="D73" s="167"/>
      <c r="E73" s="167"/>
      <c r="F73" s="167"/>
      <c r="G73" s="167"/>
      <c r="H73" s="167"/>
      <c r="I73" s="167"/>
      <c r="J73" s="167"/>
      <c r="K73" s="167"/>
      <c r="L73" s="167"/>
      <c r="M73" s="167"/>
      <c r="N73" s="167"/>
      <c r="O73" s="167"/>
      <c r="P73" s="167"/>
      <c r="Q73" s="26"/>
      <c r="R73" s="168">
        <v>0</v>
      </c>
      <c r="S73" s="168"/>
      <c r="T73" s="168">
        <v>0</v>
      </c>
      <c r="U73" s="168"/>
      <c r="V73" s="168"/>
      <c r="W73" s="168">
        <v>0</v>
      </c>
      <c r="X73" s="168"/>
      <c r="Y73" s="168"/>
      <c r="Z73" s="168"/>
      <c r="AA73" s="168"/>
      <c r="AB73" s="168"/>
      <c r="AC73" s="168">
        <v>0</v>
      </c>
      <c r="AD73" s="168"/>
      <c r="AE73" s="168"/>
      <c r="AF73" s="168"/>
      <c r="AG73" s="168"/>
      <c r="AH73" s="168">
        <v>0</v>
      </c>
      <c r="AI73" s="168"/>
      <c r="AJ73" s="168"/>
      <c r="AK73" s="168">
        <v>0</v>
      </c>
      <c r="AL73" s="168"/>
      <c r="AM73" s="168"/>
      <c r="AN73" s="168"/>
      <c r="AO73" s="168"/>
      <c r="AP73" s="168"/>
      <c r="AQ73" s="168">
        <v>0</v>
      </c>
      <c r="AR73" s="168"/>
      <c r="AS73" s="16"/>
      <c r="AT73" s="27"/>
    </row>
    <row r="74" spans="1:46" s="28" customFormat="1" ht="16.5" x14ac:dyDescent="0.3">
      <c r="A74" s="167"/>
      <c r="B74" s="167"/>
      <c r="C74" s="167"/>
      <c r="D74" s="167"/>
      <c r="E74" s="167"/>
      <c r="F74" s="167"/>
      <c r="G74" s="167"/>
      <c r="H74" s="167"/>
      <c r="I74" s="167"/>
      <c r="J74" s="167"/>
      <c r="K74" s="167"/>
      <c r="L74" s="167"/>
      <c r="M74" s="167"/>
      <c r="N74" s="167"/>
      <c r="O74" s="167"/>
      <c r="P74" s="167"/>
      <c r="Q74" s="26"/>
      <c r="R74" s="168">
        <v>0</v>
      </c>
      <c r="S74" s="168"/>
      <c r="T74" s="168">
        <v>0</v>
      </c>
      <c r="U74" s="168"/>
      <c r="V74" s="168"/>
      <c r="W74" s="168">
        <v>0</v>
      </c>
      <c r="X74" s="168"/>
      <c r="Y74" s="168"/>
      <c r="Z74" s="168"/>
      <c r="AA74" s="168"/>
      <c r="AB74" s="168"/>
      <c r="AC74" s="168">
        <v>0</v>
      </c>
      <c r="AD74" s="168"/>
      <c r="AE74" s="168"/>
      <c r="AF74" s="168"/>
      <c r="AG74" s="168"/>
      <c r="AH74" s="168">
        <v>0</v>
      </c>
      <c r="AI74" s="168"/>
      <c r="AJ74" s="168"/>
      <c r="AK74" s="168">
        <v>0</v>
      </c>
      <c r="AL74" s="168"/>
      <c r="AM74" s="168"/>
      <c r="AN74" s="168"/>
      <c r="AO74" s="168"/>
      <c r="AP74" s="168"/>
      <c r="AQ74" s="168">
        <v>0</v>
      </c>
      <c r="AR74" s="168"/>
      <c r="AS74" s="16"/>
      <c r="AT74" s="27"/>
    </row>
    <row r="75" spans="1:46" s="28" customFormat="1" ht="16.5" x14ac:dyDescent="0.3">
      <c r="A75" s="167"/>
      <c r="B75" s="167"/>
      <c r="C75" s="167"/>
      <c r="D75" s="167"/>
      <c r="E75" s="167"/>
      <c r="F75" s="167"/>
      <c r="G75" s="167"/>
      <c r="H75" s="167"/>
      <c r="I75" s="167"/>
      <c r="J75" s="167"/>
      <c r="K75" s="167"/>
      <c r="L75" s="167"/>
      <c r="M75" s="167"/>
      <c r="N75" s="167"/>
      <c r="O75" s="167"/>
      <c r="P75" s="167"/>
      <c r="Q75" s="26"/>
      <c r="R75" s="168">
        <v>0</v>
      </c>
      <c r="S75" s="168"/>
      <c r="T75" s="168">
        <v>0</v>
      </c>
      <c r="U75" s="168"/>
      <c r="V75" s="168"/>
      <c r="W75" s="168">
        <v>0</v>
      </c>
      <c r="X75" s="168"/>
      <c r="Y75" s="168"/>
      <c r="Z75" s="168"/>
      <c r="AA75" s="168"/>
      <c r="AB75" s="168"/>
      <c r="AC75" s="168">
        <v>0</v>
      </c>
      <c r="AD75" s="168"/>
      <c r="AE75" s="168"/>
      <c r="AF75" s="168"/>
      <c r="AG75" s="168"/>
      <c r="AH75" s="168">
        <v>0</v>
      </c>
      <c r="AI75" s="168"/>
      <c r="AJ75" s="168"/>
      <c r="AK75" s="168">
        <v>0</v>
      </c>
      <c r="AL75" s="168"/>
      <c r="AM75" s="168"/>
      <c r="AN75" s="168"/>
      <c r="AO75" s="168"/>
      <c r="AP75" s="168"/>
      <c r="AQ75" s="168">
        <v>0</v>
      </c>
      <c r="AR75" s="168"/>
      <c r="AS75" s="16"/>
      <c r="AT75" s="27"/>
    </row>
    <row r="76" spans="1:46" s="28" customFormat="1" ht="16.5" x14ac:dyDescent="0.3">
      <c r="A76" s="167"/>
      <c r="B76" s="167"/>
      <c r="C76" s="167"/>
      <c r="D76" s="167"/>
      <c r="E76" s="167"/>
      <c r="F76" s="167"/>
      <c r="G76" s="167"/>
      <c r="H76" s="167"/>
      <c r="I76" s="167"/>
      <c r="J76" s="167"/>
      <c r="K76" s="167"/>
      <c r="L76" s="167"/>
      <c r="M76" s="167"/>
      <c r="N76" s="167"/>
      <c r="O76" s="167"/>
      <c r="P76" s="167"/>
      <c r="Q76" s="26"/>
      <c r="R76" s="168">
        <v>0</v>
      </c>
      <c r="S76" s="168"/>
      <c r="T76" s="168">
        <v>0</v>
      </c>
      <c r="U76" s="168"/>
      <c r="V76" s="168"/>
      <c r="W76" s="168">
        <v>0</v>
      </c>
      <c r="X76" s="168"/>
      <c r="Y76" s="168"/>
      <c r="Z76" s="168"/>
      <c r="AA76" s="168"/>
      <c r="AB76" s="168"/>
      <c r="AC76" s="168">
        <v>0</v>
      </c>
      <c r="AD76" s="168"/>
      <c r="AE76" s="168"/>
      <c r="AF76" s="168"/>
      <c r="AG76" s="168"/>
      <c r="AH76" s="168">
        <v>0</v>
      </c>
      <c r="AI76" s="168"/>
      <c r="AJ76" s="168"/>
      <c r="AK76" s="168">
        <v>0</v>
      </c>
      <c r="AL76" s="168"/>
      <c r="AM76" s="168"/>
      <c r="AN76" s="168"/>
      <c r="AO76" s="168"/>
      <c r="AP76" s="168"/>
      <c r="AQ76" s="168">
        <v>0</v>
      </c>
      <c r="AR76" s="168"/>
      <c r="AS76" s="16"/>
      <c r="AT76" s="27"/>
    </row>
    <row r="77" spans="1:46" s="28" customFormat="1" ht="16.5" x14ac:dyDescent="0.3">
      <c r="A77" s="167"/>
      <c r="B77" s="167"/>
      <c r="C77" s="167"/>
      <c r="D77" s="167"/>
      <c r="E77" s="167"/>
      <c r="F77" s="167"/>
      <c r="G77" s="167"/>
      <c r="H77" s="167"/>
      <c r="I77" s="167"/>
      <c r="J77" s="167"/>
      <c r="K77" s="167"/>
      <c r="L77" s="167"/>
      <c r="M77" s="167"/>
      <c r="N77" s="167"/>
      <c r="O77" s="167"/>
      <c r="P77" s="167"/>
      <c r="Q77" s="26"/>
      <c r="R77" s="168">
        <v>0</v>
      </c>
      <c r="S77" s="168"/>
      <c r="T77" s="168">
        <v>0</v>
      </c>
      <c r="U77" s="168"/>
      <c r="V77" s="168"/>
      <c r="W77" s="168">
        <v>0</v>
      </c>
      <c r="X77" s="168"/>
      <c r="Y77" s="168"/>
      <c r="Z77" s="168"/>
      <c r="AA77" s="168"/>
      <c r="AB77" s="168"/>
      <c r="AC77" s="168">
        <v>0</v>
      </c>
      <c r="AD77" s="168"/>
      <c r="AE77" s="168"/>
      <c r="AF77" s="168"/>
      <c r="AG77" s="168"/>
      <c r="AH77" s="168">
        <v>0</v>
      </c>
      <c r="AI77" s="168"/>
      <c r="AJ77" s="168"/>
      <c r="AK77" s="168">
        <v>0</v>
      </c>
      <c r="AL77" s="168"/>
      <c r="AM77" s="168"/>
      <c r="AN77" s="168"/>
      <c r="AO77" s="168"/>
      <c r="AP77" s="168"/>
      <c r="AQ77" s="168">
        <v>0</v>
      </c>
      <c r="AR77" s="168"/>
      <c r="AS77" s="16"/>
      <c r="AT77" s="27"/>
    </row>
    <row r="78" spans="1:46" s="28" customFormat="1" ht="16.5" x14ac:dyDescent="0.3">
      <c r="A78" s="167"/>
      <c r="B78" s="167"/>
      <c r="C78" s="167"/>
      <c r="D78" s="167"/>
      <c r="E78" s="167"/>
      <c r="F78" s="167"/>
      <c r="G78" s="167"/>
      <c r="H78" s="167"/>
      <c r="I78" s="167"/>
      <c r="J78" s="167"/>
      <c r="K78" s="167"/>
      <c r="L78" s="167"/>
      <c r="M78" s="167"/>
      <c r="N78" s="167"/>
      <c r="O78" s="167"/>
      <c r="P78" s="167"/>
      <c r="Q78" s="26"/>
      <c r="R78" s="168">
        <v>0</v>
      </c>
      <c r="S78" s="168"/>
      <c r="T78" s="168">
        <v>0</v>
      </c>
      <c r="U78" s="168"/>
      <c r="V78" s="168"/>
      <c r="W78" s="168">
        <v>0</v>
      </c>
      <c r="X78" s="168"/>
      <c r="Y78" s="168"/>
      <c r="Z78" s="168"/>
      <c r="AA78" s="168"/>
      <c r="AB78" s="168"/>
      <c r="AC78" s="168">
        <v>0</v>
      </c>
      <c r="AD78" s="168"/>
      <c r="AE78" s="168"/>
      <c r="AF78" s="168"/>
      <c r="AG78" s="168"/>
      <c r="AH78" s="168">
        <v>0</v>
      </c>
      <c r="AI78" s="168"/>
      <c r="AJ78" s="168"/>
      <c r="AK78" s="168">
        <v>0</v>
      </c>
      <c r="AL78" s="168"/>
      <c r="AM78" s="168"/>
      <c r="AN78" s="168"/>
      <c r="AO78" s="168"/>
      <c r="AP78" s="168"/>
      <c r="AQ78" s="168">
        <v>0</v>
      </c>
      <c r="AR78" s="168"/>
      <c r="AS78" s="16"/>
      <c r="AT78" s="27"/>
    </row>
    <row r="79" spans="1:46" s="28" customFormat="1" ht="16.5" x14ac:dyDescent="0.3">
      <c r="A79" s="167"/>
      <c r="B79" s="167"/>
      <c r="C79" s="167"/>
      <c r="D79" s="167"/>
      <c r="E79" s="167"/>
      <c r="F79" s="167"/>
      <c r="G79" s="167"/>
      <c r="H79" s="167"/>
      <c r="I79" s="167"/>
      <c r="J79" s="167"/>
      <c r="K79" s="167"/>
      <c r="L79" s="167"/>
      <c r="M79" s="167"/>
      <c r="N79" s="167"/>
      <c r="O79" s="167"/>
      <c r="P79" s="167"/>
      <c r="Q79" s="26"/>
      <c r="R79" s="168">
        <v>0</v>
      </c>
      <c r="S79" s="168"/>
      <c r="T79" s="168">
        <v>0</v>
      </c>
      <c r="U79" s="168"/>
      <c r="V79" s="168"/>
      <c r="W79" s="168">
        <v>0</v>
      </c>
      <c r="X79" s="168"/>
      <c r="Y79" s="168"/>
      <c r="Z79" s="168"/>
      <c r="AA79" s="168"/>
      <c r="AB79" s="168"/>
      <c r="AC79" s="168">
        <v>0</v>
      </c>
      <c r="AD79" s="168"/>
      <c r="AE79" s="168"/>
      <c r="AF79" s="168"/>
      <c r="AG79" s="168"/>
      <c r="AH79" s="168">
        <v>0</v>
      </c>
      <c r="AI79" s="168"/>
      <c r="AJ79" s="168"/>
      <c r="AK79" s="168">
        <v>0</v>
      </c>
      <c r="AL79" s="168"/>
      <c r="AM79" s="168"/>
      <c r="AN79" s="168"/>
      <c r="AO79" s="168"/>
      <c r="AP79" s="168"/>
      <c r="AQ79" s="168">
        <v>0</v>
      </c>
      <c r="AR79" s="168"/>
      <c r="AS79" s="16"/>
      <c r="AT79" s="27"/>
    </row>
    <row r="80" spans="1:46" s="28" customFormat="1" ht="16.5" x14ac:dyDescent="0.3">
      <c r="A80" s="167"/>
      <c r="B80" s="167"/>
      <c r="C80" s="167"/>
      <c r="D80" s="167"/>
      <c r="E80" s="167"/>
      <c r="F80" s="167"/>
      <c r="G80" s="167"/>
      <c r="H80" s="167"/>
      <c r="I80" s="167"/>
      <c r="J80" s="167"/>
      <c r="K80" s="167"/>
      <c r="L80" s="167"/>
      <c r="M80" s="167"/>
      <c r="N80" s="167"/>
      <c r="O80" s="167"/>
      <c r="P80" s="167"/>
      <c r="Q80" s="26"/>
      <c r="R80" s="168">
        <v>0</v>
      </c>
      <c r="S80" s="168"/>
      <c r="T80" s="168">
        <v>0</v>
      </c>
      <c r="U80" s="168"/>
      <c r="V80" s="168"/>
      <c r="W80" s="168">
        <v>0</v>
      </c>
      <c r="X80" s="168"/>
      <c r="Y80" s="168"/>
      <c r="Z80" s="168"/>
      <c r="AA80" s="168"/>
      <c r="AB80" s="168"/>
      <c r="AC80" s="168">
        <v>0</v>
      </c>
      <c r="AD80" s="168"/>
      <c r="AE80" s="168"/>
      <c r="AF80" s="168"/>
      <c r="AG80" s="168"/>
      <c r="AH80" s="168">
        <v>0</v>
      </c>
      <c r="AI80" s="168"/>
      <c r="AJ80" s="168"/>
      <c r="AK80" s="168">
        <v>0</v>
      </c>
      <c r="AL80" s="168"/>
      <c r="AM80" s="168"/>
      <c r="AN80" s="168"/>
      <c r="AO80" s="168"/>
      <c r="AP80" s="168"/>
      <c r="AQ80" s="168">
        <v>0</v>
      </c>
      <c r="AR80" s="168"/>
      <c r="AS80" s="16"/>
      <c r="AT80" s="27"/>
    </row>
    <row r="81" spans="1:46" s="28" customFormat="1" ht="16.5" x14ac:dyDescent="0.3">
      <c r="A81" s="167"/>
      <c r="B81" s="167"/>
      <c r="C81" s="167"/>
      <c r="D81" s="167"/>
      <c r="E81" s="167"/>
      <c r="F81" s="167"/>
      <c r="G81" s="167"/>
      <c r="H81" s="167"/>
      <c r="I81" s="167"/>
      <c r="J81" s="167"/>
      <c r="K81" s="167"/>
      <c r="L81" s="167"/>
      <c r="M81" s="167"/>
      <c r="N81" s="167"/>
      <c r="O81" s="167"/>
      <c r="P81" s="167"/>
      <c r="Q81" s="26"/>
      <c r="R81" s="168">
        <v>0</v>
      </c>
      <c r="S81" s="168"/>
      <c r="T81" s="168">
        <v>0</v>
      </c>
      <c r="U81" s="168"/>
      <c r="V81" s="168"/>
      <c r="W81" s="168">
        <v>0</v>
      </c>
      <c r="X81" s="168"/>
      <c r="Y81" s="168"/>
      <c r="Z81" s="168"/>
      <c r="AA81" s="168"/>
      <c r="AB81" s="168"/>
      <c r="AC81" s="168">
        <v>0</v>
      </c>
      <c r="AD81" s="168"/>
      <c r="AE81" s="168"/>
      <c r="AF81" s="168"/>
      <c r="AG81" s="168"/>
      <c r="AH81" s="168">
        <v>0</v>
      </c>
      <c r="AI81" s="168"/>
      <c r="AJ81" s="168"/>
      <c r="AK81" s="168">
        <v>0</v>
      </c>
      <c r="AL81" s="168"/>
      <c r="AM81" s="168"/>
      <c r="AN81" s="168"/>
      <c r="AO81" s="168"/>
      <c r="AP81" s="168"/>
      <c r="AQ81" s="168">
        <v>0</v>
      </c>
      <c r="AR81" s="168"/>
      <c r="AS81" s="16"/>
      <c r="AT81" s="27"/>
    </row>
    <row r="82" spans="1:46" s="28" customFormat="1" ht="16.5" x14ac:dyDescent="0.3">
      <c r="A82" s="167"/>
      <c r="B82" s="167"/>
      <c r="C82" s="167"/>
      <c r="D82" s="167"/>
      <c r="E82" s="167"/>
      <c r="F82" s="167"/>
      <c r="G82" s="167"/>
      <c r="H82" s="167"/>
      <c r="I82" s="167"/>
      <c r="J82" s="167"/>
      <c r="K82" s="167"/>
      <c r="L82" s="167"/>
      <c r="M82" s="167"/>
      <c r="N82" s="167"/>
      <c r="O82" s="167"/>
      <c r="P82" s="167"/>
      <c r="Q82" s="26"/>
      <c r="R82" s="168">
        <v>0</v>
      </c>
      <c r="S82" s="168"/>
      <c r="T82" s="168">
        <v>0</v>
      </c>
      <c r="U82" s="168"/>
      <c r="V82" s="168"/>
      <c r="W82" s="168">
        <v>0</v>
      </c>
      <c r="X82" s="168"/>
      <c r="Y82" s="168"/>
      <c r="Z82" s="168"/>
      <c r="AA82" s="168"/>
      <c r="AB82" s="168"/>
      <c r="AC82" s="168">
        <v>0</v>
      </c>
      <c r="AD82" s="168"/>
      <c r="AE82" s="168"/>
      <c r="AF82" s="168"/>
      <c r="AG82" s="168"/>
      <c r="AH82" s="168">
        <v>0</v>
      </c>
      <c r="AI82" s="168"/>
      <c r="AJ82" s="168"/>
      <c r="AK82" s="168">
        <v>0</v>
      </c>
      <c r="AL82" s="168"/>
      <c r="AM82" s="168"/>
      <c r="AN82" s="168"/>
      <c r="AO82" s="168"/>
      <c r="AP82" s="168"/>
      <c r="AQ82" s="168">
        <v>0</v>
      </c>
      <c r="AR82" s="168"/>
      <c r="AS82" s="16"/>
      <c r="AT82" s="27"/>
    </row>
    <row r="83" spans="1:46" s="28" customFormat="1" ht="16.5" x14ac:dyDescent="0.3">
      <c r="A83" s="167"/>
      <c r="B83" s="167"/>
      <c r="C83" s="167"/>
      <c r="D83" s="167"/>
      <c r="E83" s="167"/>
      <c r="F83" s="167"/>
      <c r="G83" s="167"/>
      <c r="H83" s="167"/>
      <c r="I83" s="167"/>
      <c r="J83" s="167"/>
      <c r="K83" s="167"/>
      <c r="L83" s="167"/>
      <c r="M83" s="167"/>
      <c r="N83" s="167"/>
      <c r="O83" s="167"/>
      <c r="P83" s="167"/>
      <c r="Q83" s="26"/>
      <c r="R83" s="168">
        <v>0</v>
      </c>
      <c r="S83" s="168"/>
      <c r="T83" s="168">
        <v>0</v>
      </c>
      <c r="U83" s="168"/>
      <c r="V83" s="168"/>
      <c r="W83" s="168">
        <v>0</v>
      </c>
      <c r="X83" s="168"/>
      <c r="Y83" s="168"/>
      <c r="Z83" s="168"/>
      <c r="AA83" s="168"/>
      <c r="AB83" s="168"/>
      <c r="AC83" s="168">
        <v>0</v>
      </c>
      <c r="AD83" s="168"/>
      <c r="AE83" s="168"/>
      <c r="AF83" s="168"/>
      <c r="AG83" s="168"/>
      <c r="AH83" s="168">
        <v>0</v>
      </c>
      <c r="AI83" s="168"/>
      <c r="AJ83" s="168"/>
      <c r="AK83" s="168">
        <v>0</v>
      </c>
      <c r="AL83" s="168"/>
      <c r="AM83" s="168"/>
      <c r="AN83" s="168"/>
      <c r="AO83" s="168"/>
      <c r="AP83" s="168"/>
      <c r="AQ83" s="168">
        <v>0</v>
      </c>
      <c r="AR83" s="168"/>
      <c r="AS83" s="16"/>
      <c r="AT83" s="27"/>
    </row>
    <row r="84" spans="1:46" s="28" customFormat="1" ht="16.5" x14ac:dyDescent="0.3">
      <c r="A84" s="167"/>
      <c r="B84" s="167"/>
      <c r="C84" s="167"/>
      <c r="D84" s="167"/>
      <c r="E84" s="167"/>
      <c r="F84" s="167"/>
      <c r="G84" s="167"/>
      <c r="H84" s="167"/>
      <c r="I84" s="167"/>
      <c r="J84" s="167"/>
      <c r="K84" s="167"/>
      <c r="L84" s="167"/>
      <c r="M84" s="167"/>
      <c r="N84" s="167"/>
      <c r="O84" s="167"/>
      <c r="P84" s="167"/>
      <c r="Q84" s="26"/>
      <c r="R84" s="168">
        <v>0</v>
      </c>
      <c r="S84" s="168"/>
      <c r="T84" s="168">
        <v>0</v>
      </c>
      <c r="U84" s="168"/>
      <c r="V84" s="168"/>
      <c r="W84" s="168">
        <v>0</v>
      </c>
      <c r="X84" s="168"/>
      <c r="Y84" s="168"/>
      <c r="Z84" s="168"/>
      <c r="AA84" s="168"/>
      <c r="AB84" s="168"/>
      <c r="AC84" s="168">
        <v>0</v>
      </c>
      <c r="AD84" s="168"/>
      <c r="AE84" s="168"/>
      <c r="AF84" s="168"/>
      <c r="AG84" s="168"/>
      <c r="AH84" s="168">
        <v>0</v>
      </c>
      <c r="AI84" s="168"/>
      <c r="AJ84" s="168"/>
      <c r="AK84" s="168">
        <v>0</v>
      </c>
      <c r="AL84" s="168"/>
      <c r="AM84" s="168"/>
      <c r="AN84" s="168"/>
      <c r="AO84" s="168"/>
      <c r="AP84" s="168"/>
      <c r="AQ84" s="168">
        <v>0</v>
      </c>
      <c r="AR84" s="168"/>
      <c r="AS84" s="16"/>
      <c r="AT84" s="27"/>
    </row>
    <row r="85" spans="1:46" s="28" customFormat="1" ht="16.5" x14ac:dyDescent="0.3">
      <c r="A85" s="167"/>
      <c r="B85" s="167"/>
      <c r="C85" s="167"/>
      <c r="D85" s="167"/>
      <c r="E85" s="167"/>
      <c r="F85" s="167"/>
      <c r="G85" s="167"/>
      <c r="H85" s="167"/>
      <c r="I85" s="167"/>
      <c r="J85" s="167"/>
      <c r="K85" s="167"/>
      <c r="L85" s="167"/>
      <c r="M85" s="167"/>
      <c r="N85" s="167"/>
      <c r="O85" s="167"/>
      <c r="P85" s="167"/>
      <c r="Q85" s="26"/>
      <c r="R85" s="168">
        <v>0</v>
      </c>
      <c r="S85" s="168"/>
      <c r="T85" s="168">
        <v>0</v>
      </c>
      <c r="U85" s="168"/>
      <c r="V85" s="168"/>
      <c r="W85" s="168">
        <v>0</v>
      </c>
      <c r="X85" s="168"/>
      <c r="Y85" s="168"/>
      <c r="Z85" s="168"/>
      <c r="AA85" s="168"/>
      <c r="AB85" s="168"/>
      <c r="AC85" s="168">
        <v>0</v>
      </c>
      <c r="AD85" s="168"/>
      <c r="AE85" s="168"/>
      <c r="AF85" s="168"/>
      <c r="AG85" s="168"/>
      <c r="AH85" s="168">
        <v>0</v>
      </c>
      <c r="AI85" s="168"/>
      <c r="AJ85" s="168"/>
      <c r="AK85" s="168">
        <v>0</v>
      </c>
      <c r="AL85" s="168"/>
      <c r="AM85" s="168"/>
      <c r="AN85" s="168"/>
      <c r="AO85" s="168"/>
      <c r="AP85" s="168"/>
      <c r="AQ85" s="168">
        <v>0</v>
      </c>
      <c r="AR85" s="168"/>
      <c r="AS85" s="16"/>
      <c r="AT85" s="27"/>
    </row>
    <row r="86" spans="1:46" s="28" customFormat="1" ht="16.5" x14ac:dyDescent="0.3">
      <c r="A86" s="167"/>
      <c r="B86" s="167"/>
      <c r="C86" s="167"/>
      <c r="D86" s="167"/>
      <c r="E86" s="167"/>
      <c r="F86" s="167"/>
      <c r="G86" s="167"/>
      <c r="H86" s="167"/>
      <c r="I86" s="167"/>
      <c r="J86" s="167"/>
      <c r="K86" s="167"/>
      <c r="L86" s="167"/>
      <c r="M86" s="167"/>
      <c r="N86" s="167"/>
      <c r="O86" s="167"/>
      <c r="P86" s="167"/>
      <c r="Q86" s="26"/>
      <c r="R86" s="168">
        <v>0</v>
      </c>
      <c r="S86" s="168"/>
      <c r="T86" s="168">
        <v>0</v>
      </c>
      <c r="U86" s="168"/>
      <c r="V86" s="168"/>
      <c r="W86" s="168">
        <v>0</v>
      </c>
      <c r="X86" s="168"/>
      <c r="Y86" s="168"/>
      <c r="Z86" s="168"/>
      <c r="AA86" s="168"/>
      <c r="AB86" s="168"/>
      <c r="AC86" s="168">
        <v>0</v>
      </c>
      <c r="AD86" s="168"/>
      <c r="AE86" s="168"/>
      <c r="AF86" s="168"/>
      <c r="AG86" s="168"/>
      <c r="AH86" s="168">
        <v>0</v>
      </c>
      <c r="AI86" s="168"/>
      <c r="AJ86" s="168"/>
      <c r="AK86" s="168">
        <v>0</v>
      </c>
      <c r="AL86" s="168"/>
      <c r="AM86" s="168"/>
      <c r="AN86" s="168"/>
      <c r="AO86" s="168"/>
      <c r="AP86" s="168"/>
      <c r="AQ86" s="168">
        <v>0</v>
      </c>
      <c r="AR86" s="168"/>
      <c r="AS86" s="16"/>
      <c r="AT86" s="27"/>
    </row>
    <row r="87" spans="1:46" s="28" customFormat="1" ht="16.5" x14ac:dyDescent="0.3">
      <c r="A87" s="167"/>
      <c r="B87" s="167"/>
      <c r="C87" s="167"/>
      <c r="D87" s="167"/>
      <c r="E87" s="167"/>
      <c r="F87" s="167"/>
      <c r="G87" s="167"/>
      <c r="H87" s="167"/>
      <c r="I87" s="167"/>
      <c r="J87" s="167"/>
      <c r="K87" s="167"/>
      <c r="L87" s="167"/>
      <c r="M87" s="167"/>
      <c r="N87" s="167"/>
      <c r="O87" s="167"/>
      <c r="P87" s="167"/>
      <c r="Q87" s="26"/>
      <c r="R87" s="168">
        <v>0</v>
      </c>
      <c r="S87" s="168"/>
      <c r="T87" s="168">
        <v>0</v>
      </c>
      <c r="U87" s="168"/>
      <c r="V87" s="168"/>
      <c r="W87" s="168">
        <v>0</v>
      </c>
      <c r="X87" s="168"/>
      <c r="Y87" s="168"/>
      <c r="Z87" s="168"/>
      <c r="AA87" s="168"/>
      <c r="AB87" s="168"/>
      <c r="AC87" s="168">
        <v>0</v>
      </c>
      <c r="AD87" s="168"/>
      <c r="AE87" s="168"/>
      <c r="AF87" s="168"/>
      <c r="AG87" s="168"/>
      <c r="AH87" s="168">
        <v>0</v>
      </c>
      <c r="AI87" s="168"/>
      <c r="AJ87" s="168"/>
      <c r="AK87" s="168">
        <v>0</v>
      </c>
      <c r="AL87" s="168"/>
      <c r="AM87" s="168"/>
      <c r="AN87" s="168"/>
      <c r="AO87" s="168"/>
      <c r="AP87" s="168"/>
      <c r="AQ87" s="168">
        <v>0</v>
      </c>
      <c r="AR87" s="168"/>
      <c r="AS87" s="16"/>
      <c r="AT87" s="27"/>
    </row>
    <row r="88" spans="1:46" s="28" customFormat="1" ht="16.5" x14ac:dyDescent="0.3">
      <c r="A88" s="167"/>
      <c r="B88" s="167"/>
      <c r="C88" s="167"/>
      <c r="D88" s="167"/>
      <c r="E88" s="167"/>
      <c r="F88" s="167"/>
      <c r="G88" s="167"/>
      <c r="H88" s="167"/>
      <c r="I88" s="167"/>
      <c r="J88" s="167"/>
      <c r="K88" s="167"/>
      <c r="L88" s="167"/>
      <c r="M88" s="167"/>
      <c r="N88" s="167"/>
      <c r="O88" s="167"/>
      <c r="P88" s="167"/>
      <c r="Q88" s="26"/>
      <c r="R88" s="168">
        <v>0</v>
      </c>
      <c r="S88" s="168"/>
      <c r="T88" s="168">
        <v>0</v>
      </c>
      <c r="U88" s="168"/>
      <c r="V88" s="168"/>
      <c r="W88" s="168">
        <v>0</v>
      </c>
      <c r="X88" s="168"/>
      <c r="Y88" s="168"/>
      <c r="Z88" s="168"/>
      <c r="AA88" s="168"/>
      <c r="AB88" s="168"/>
      <c r="AC88" s="168">
        <v>0</v>
      </c>
      <c r="AD88" s="168"/>
      <c r="AE88" s="168"/>
      <c r="AF88" s="168"/>
      <c r="AG88" s="168"/>
      <c r="AH88" s="168">
        <v>0</v>
      </c>
      <c r="AI88" s="168"/>
      <c r="AJ88" s="168"/>
      <c r="AK88" s="168">
        <v>0</v>
      </c>
      <c r="AL88" s="168"/>
      <c r="AM88" s="168"/>
      <c r="AN88" s="168"/>
      <c r="AO88" s="168"/>
      <c r="AP88" s="168"/>
      <c r="AQ88" s="168">
        <v>0</v>
      </c>
      <c r="AR88" s="168"/>
      <c r="AS88" s="16"/>
      <c r="AT88" s="27"/>
    </row>
    <row r="89" spans="1:46" s="28" customFormat="1" ht="16.5" x14ac:dyDescent="0.3">
      <c r="A89" s="167"/>
      <c r="B89" s="167"/>
      <c r="C89" s="167"/>
      <c r="D89" s="167"/>
      <c r="E89" s="167"/>
      <c r="F89" s="167"/>
      <c r="G89" s="167"/>
      <c r="H89" s="167"/>
      <c r="I89" s="167"/>
      <c r="J89" s="167"/>
      <c r="K89" s="167"/>
      <c r="L89" s="167"/>
      <c r="M89" s="167"/>
      <c r="N89" s="167"/>
      <c r="O89" s="167"/>
      <c r="P89" s="167"/>
      <c r="Q89" s="26"/>
      <c r="R89" s="168">
        <v>0</v>
      </c>
      <c r="S89" s="168"/>
      <c r="T89" s="168">
        <v>0</v>
      </c>
      <c r="U89" s="168"/>
      <c r="V89" s="168"/>
      <c r="W89" s="168">
        <v>0</v>
      </c>
      <c r="X89" s="168"/>
      <c r="Y89" s="168"/>
      <c r="Z89" s="168"/>
      <c r="AA89" s="168"/>
      <c r="AB89" s="168"/>
      <c r="AC89" s="168">
        <v>0</v>
      </c>
      <c r="AD89" s="168"/>
      <c r="AE89" s="168"/>
      <c r="AF89" s="168"/>
      <c r="AG89" s="168"/>
      <c r="AH89" s="168">
        <v>0</v>
      </c>
      <c r="AI89" s="168"/>
      <c r="AJ89" s="168"/>
      <c r="AK89" s="168">
        <v>0</v>
      </c>
      <c r="AL89" s="168"/>
      <c r="AM89" s="168"/>
      <c r="AN89" s="168"/>
      <c r="AO89" s="168"/>
      <c r="AP89" s="168"/>
      <c r="AQ89" s="168">
        <v>0</v>
      </c>
      <c r="AR89" s="168"/>
      <c r="AS89" s="16"/>
      <c r="AT89" s="27"/>
    </row>
    <row r="90" spans="1:46" s="28" customFormat="1" ht="16.5" x14ac:dyDescent="0.3">
      <c r="A90" s="167"/>
      <c r="B90" s="167"/>
      <c r="C90" s="167"/>
      <c r="D90" s="167"/>
      <c r="E90" s="167"/>
      <c r="F90" s="167"/>
      <c r="G90" s="167"/>
      <c r="H90" s="167"/>
      <c r="I90" s="167"/>
      <c r="J90" s="167"/>
      <c r="K90" s="167"/>
      <c r="L90" s="167"/>
      <c r="M90" s="167"/>
      <c r="N90" s="167"/>
      <c r="O90" s="167"/>
      <c r="P90" s="167"/>
      <c r="Q90" s="26"/>
      <c r="R90" s="168">
        <v>0</v>
      </c>
      <c r="S90" s="168"/>
      <c r="T90" s="168">
        <v>0</v>
      </c>
      <c r="U90" s="168"/>
      <c r="V90" s="168"/>
      <c r="W90" s="168">
        <v>0</v>
      </c>
      <c r="X90" s="168"/>
      <c r="Y90" s="168"/>
      <c r="Z90" s="168"/>
      <c r="AA90" s="168"/>
      <c r="AB90" s="168"/>
      <c r="AC90" s="168">
        <v>0</v>
      </c>
      <c r="AD90" s="168"/>
      <c r="AE90" s="168"/>
      <c r="AF90" s="168"/>
      <c r="AG90" s="168"/>
      <c r="AH90" s="168">
        <v>0</v>
      </c>
      <c r="AI90" s="168"/>
      <c r="AJ90" s="168"/>
      <c r="AK90" s="168">
        <v>0</v>
      </c>
      <c r="AL90" s="168"/>
      <c r="AM90" s="168"/>
      <c r="AN90" s="168"/>
      <c r="AO90" s="168"/>
      <c r="AP90" s="168"/>
      <c r="AQ90" s="168">
        <v>0</v>
      </c>
      <c r="AR90" s="168"/>
      <c r="AS90" s="16"/>
      <c r="AT90" s="27"/>
    </row>
    <row r="91" spans="1:46" s="28" customFormat="1" ht="16.5" x14ac:dyDescent="0.3">
      <c r="A91" s="167"/>
      <c r="B91" s="167"/>
      <c r="C91" s="167"/>
      <c r="D91" s="167"/>
      <c r="E91" s="167"/>
      <c r="F91" s="167"/>
      <c r="G91" s="167"/>
      <c r="H91" s="167"/>
      <c r="I91" s="167"/>
      <c r="J91" s="167"/>
      <c r="K91" s="167"/>
      <c r="L91" s="167"/>
      <c r="M91" s="167"/>
      <c r="N91" s="167"/>
      <c r="O91" s="167"/>
      <c r="P91" s="167"/>
      <c r="Q91" s="26"/>
      <c r="R91" s="168">
        <v>0</v>
      </c>
      <c r="S91" s="168"/>
      <c r="T91" s="168">
        <v>0</v>
      </c>
      <c r="U91" s="168"/>
      <c r="V91" s="168"/>
      <c r="W91" s="168">
        <v>0</v>
      </c>
      <c r="X91" s="168"/>
      <c r="Y91" s="168"/>
      <c r="Z91" s="168"/>
      <c r="AA91" s="168"/>
      <c r="AB91" s="168"/>
      <c r="AC91" s="168">
        <v>0</v>
      </c>
      <c r="AD91" s="168"/>
      <c r="AE91" s="168"/>
      <c r="AF91" s="168"/>
      <c r="AG91" s="168"/>
      <c r="AH91" s="168">
        <v>0</v>
      </c>
      <c r="AI91" s="168"/>
      <c r="AJ91" s="168"/>
      <c r="AK91" s="168">
        <v>0</v>
      </c>
      <c r="AL91" s="168"/>
      <c r="AM91" s="168"/>
      <c r="AN91" s="168"/>
      <c r="AO91" s="168"/>
      <c r="AP91" s="168"/>
      <c r="AQ91" s="168">
        <v>0</v>
      </c>
      <c r="AR91" s="168"/>
      <c r="AS91" s="16"/>
      <c r="AT91" s="27"/>
    </row>
    <row r="92" spans="1:46" s="28" customFormat="1" ht="16.5" x14ac:dyDescent="0.3">
      <c r="A92" s="167"/>
      <c r="B92" s="167"/>
      <c r="C92" s="167"/>
      <c r="D92" s="167"/>
      <c r="E92" s="167"/>
      <c r="F92" s="167"/>
      <c r="G92" s="167"/>
      <c r="H92" s="167"/>
      <c r="I92" s="167"/>
      <c r="J92" s="167"/>
      <c r="K92" s="167"/>
      <c r="L92" s="167"/>
      <c r="M92" s="167"/>
      <c r="N92" s="167"/>
      <c r="O92" s="167"/>
      <c r="P92" s="167"/>
      <c r="Q92" s="26"/>
      <c r="R92" s="168">
        <v>0</v>
      </c>
      <c r="S92" s="168"/>
      <c r="T92" s="168">
        <v>0</v>
      </c>
      <c r="U92" s="168"/>
      <c r="V92" s="168"/>
      <c r="W92" s="168">
        <v>0</v>
      </c>
      <c r="X92" s="168"/>
      <c r="Y92" s="168"/>
      <c r="Z92" s="168"/>
      <c r="AA92" s="168"/>
      <c r="AB92" s="168"/>
      <c r="AC92" s="168">
        <v>0</v>
      </c>
      <c r="AD92" s="168"/>
      <c r="AE92" s="168"/>
      <c r="AF92" s="168"/>
      <c r="AG92" s="168"/>
      <c r="AH92" s="168">
        <v>0</v>
      </c>
      <c r="AI92" s="168"/>
      <c r="AJ92" s="168"/>
      <c r="AK92" s="168">
        <v>0</v>
      </c>
      <c r="AL92" s="168"/>
      <c r="AM92" s="168"/>
      <c r="AN92" s="168"/>
      <c r="AO92" s="168"/>
      <c r="AP92" s="168"/>
      <c r="AQ92" s="168">
        <v>0</v>
      </c>
      <c r="AR92" s="168"/>
      <c r="AS92" s="16"/>
      <c r="AT92" s="27"/>
    </row>
    <row r="93" spans="1:46" s="16" customFormat="1" ht="16.5" x14ac:dyDescent="0.3">
      <c r="A93" s="208" t="s">
        <v>18</v>
      </c>
      <c r="B93" s="208"/>
      <c r="C93" s="208"/>
      <c r="D93" s="208"/>
      <c r="E93" s="208"/>
      <c r="F93" s="208"/>
      <c r="G93" s="208"/>
      <c r="H93" s="208"/>
      <c r="I93" s="208"/>
      <c r="J93" s="208"/>
      <c r="K93" s="208"/>
      <c r="L93" s="208"/>
      <c r="M93" s="208"/>
      <c r="N93" s="208"/>
      <c r="O93" s="208"/>
      <c r="P93" s="208"/>
      <c r="Q93" s="208"/>
      <c r="R93" s="169">
        <f>SUM(R60:R92)</f>
        <v>0</v>
      </c>
      <c r="S93" s="169"/>
      <c r="T93" s="169">
        <f>SUM(T60:T92)</f>
        <v>0</v>
      </c>
      <c r="U93" s="169"/>
      <c r="V93" s="169"/>
      <c r="W93" s="169">
        <f>SUM(W60:W92)</f>
        <v>0</v>
      </c>
      <c r="X93" s="169"/>
      <c r="Y93" s="169"/>
      <c r="Z93" s="169"/>
      <c r="AA93" s="169"/>
      <c r="AB93" s="169"/>
      <c r="AC93" s="169">
        <f>SUM(AC60:AC92)</f>
        <v>0</v>
      </c>
      <c r="AD93" s="169"/>
      <c r="AE93" s="169"/>
      <c r="AF93" s="169"/>
      <c r="AG93" s="169"/>
      <c r="AH93" s="169">
        <f>SUM(AH60:AH92)</f>
        <v>0</v>
      </c>
      <c r="AI93" s="169"/>
      <c r="AJ93" s="169"/>
      <c r="AK93" s="169">
        <f>SUM(AK60:AK92)</f>
        <v>0</v>
      </c>
      <c r="AL93" s="169"/>
      <c r="AM93" s="169"/>
      <c r="AN93" s="169"/>
      <c r="AO93" s="169"/>
      <c r="AP93" s="169"/>
      <c r="AQ93" s="169">
        <f>SUM(AQ60:AQ92)</f>
        <v>0</v>
      </c>
      <c r="AR93" s="169"/>
    </row>
    <row r="94" spans="1:46" s="37" customFormat="1" ht="16.5" x14ac:dyDescent="0.3">
      <c r="A94" s="34"/>
      <c r="B94" s="34"/>
      <c r="C94" s="34"/>
      <c r="D94" s="34"/>
      <c r="E94" s="34"/>
      <c r="F94" s="34"/>
      <c r="G94" s="34"/>
      <c r="H94" s="34"/>
      <c r="I94" s="34"/>
      <c r="J94" s="34"/>
      <c r="K94" s="34"/>
      <c r="L94" s="34"/>
      <c r="M94" s="34"/>
      <c r="N94" s="34"/>
      <c r="O94" s="34"/>
      <c r="P94" s="34"/>
      <c r="Q94" s="34"/>
      <c r="R94" s="35"/>
      <c r="S94" s="35"/>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row>
    <row r="95" spans="1:46" s="28" customFormat="1" ht="8.1" customHeight="1" x14ac:dyDescent="0.3">
      <c r="A95" s="16"/>
      <c r="B95" s="16"/>
      <c r="C95" s="16"/>
      <c r="D95" s="16"/>
      <c r="E95" s="16"/>
      <c r="F95" s="16"/>
      <c r="G95" s="16"/>
      <c r="M95" s="16"/>
      <c r="T95" s="16"/>
      <c r="U95" s="16"/>
      <c r="V95" s="16"/>
      <c r="X95" s="27"/>
      <c r="Y95" s="16"/>
      <c r="Z95" s="16"/>
      <c r="AA95" s="16"/>
      <c r="AB95" s="16"/>
      <c r="AC95" s="16"/>
      <c r="AD95" s="16"/>
      <c r="AE95" s="16"/>
      <c r="AF95" s="16"/>
      <c r="AG95" s="16"/>
      <c r="AH95" s="16"/>
      <c r="AI95" s="16"/>
      <c r="AJ95" s="16"/>
      <c r="AK95" s="16"/>
      <c r="AL95" s="16"/>
      <c r="AM95" s="16"/>
      <c r="AN95" s="16"/>
      <c r="AO95" s="16"/>
      <c r="AP95" s="16"/>
      <c r="AQ95" s="16"/>
      <c r="AR95" s="91"/>
      <c r="AS95" s="16"/>
      <c r="AT95" s="27"/>
    </row>
    <row r="96" spans="1:46" s="5" customFormat="1" ht="8.1" customHeight="1" x14ac:dyDescent="0.25">
      <c r="A96" s="2"/>
      <c r="B96" s="2"/>
      <c r="C96" s="2"/>
      <c r="D96" s="2"/>
      <c r="E96" s="2"/>
      <c r="F96" s="2"/>
      <c r="G96" s="2"/>
      <c r="M96" s="2"/>
      <c r="T96" s="2"/>
      <c r="U96" s="2"/>
      <c r="V96" s="2"/>
      <c r="X96" s="7"/>
      <c r="Y96" s="2"/>
      <c r="Z96" s="2"/>
      <c r="AA96" s="2"/>
      <c r="AB96" s="2"/>
      <c r="AC96" s="2"/>
      <c r="AD96" s="2"/>
      <c r="AE96" s="2"/>
      <c r="AF96" s="2"/>
      <c r="AG96" s="2"/>
      <c r="AH96" s="2"/>
      <c r="AI96" s="2"/>
      <c r="AJ96" s="2"/>
      <c r="AK96" s="2"/>
      <c r="AL96" s="2"/>
      <c r="AM96" s="2"/>
      <c r="AN96" s="2"/>
      <c r="AO96" s="2"/>
      <c r="AP96" s="2"/>
      <c r="AQ96" s="2"/>
      <c r="AR96" s="6"/>
      <c r="AS96" s="2"/>
      <c r="AT96" s="7"/>
    </row>
    <row r="97" spans="1:46" s="2" customFormat="1" ht="15.75" x14ac:dyDescent="0.25">
      <c r="AI97" s="59" t="s">
        <v>70</v>
      </c>
      <c r="AM97" s="4"/>
    </row>
    <row r="98" spans="1:46" s="5" customFormat="1" ht="15.75" x14ac:dyDescent="0.25">
      <c r="A98" s="2"/>
      <c r="B98" s="2"/>
      <c r="C98" s="2"/>
      <c r="D98" s="2"/>
      <c r="E98" s="2"/>
      <c r="F98" s="2"/>
      <c r="G98" s="2"/>
      <c r="M98" s="2"/>
      <c r="V98" s="2"/>
      <c r="W98" s="2"/>
      <c r="X98" s="2"/>
      <c r="Z98" s="2"/>
      <c r="AA98" s="2"/>
      <c r="AB98" s="2"/>
      <c r="AC98" s="2"/>
      <c r="AD98" s="2"/>
      <c r="AE98" s="2"/>
      <c r="AF98" s="2"/>
      <c r="AG98" s="2"/>
      <c r="AH98" s="2"/>
      <c r="AI98" s="2"/>
      <c r="AJ98" s="2"/>
      <c r="AK98" s="2"/>
      <c r="AL98" s="2"/>
      <c r="AM98" s="2"/>
      <c r="AN98" s="2"/>
      <c r="AO98" s="2"/>
      <c r="AP98" s="2"/>
      <c r="AQ98" s="2"/>
      <c r="AR98" s="6"/>
      <c r="AS98" s="2"/>
      <c r="AT98" s="7"/>
    </row>
    <row r="99" spans="1:46" s="23" customFormat="1" ht="18" x14ac:dyDescent="0.25">
      <c r="A99" s="22" t="s">
        <v>93</v>
      </c>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row>
    <row r="100" spans="1:46" s="5" customFormat="1" ht="12" customHeight="1" x14ac:dyDescent="0.25">
      <c r="A100" s="2"/>
      <c r="B100" s="2"/>
      <c r="C100" s="2"/>
      <c r="D100" s="2"/>
      <c r="E100" s="2"/>
      <c r="F100" s="2"/>
      <c r="G100" s="2"/>
      <c r="M100" s="2"/>
      <c r="V100" s="2"/>
      <c r="W100" s="2"/>
      <c r="X100" s="2"/>
      <c r="Z100" s="2"/>
      <c r="AA100" s="2"/>
      <c r="AB100" s="2"/>
      <c r="AC100" s="2"/>
      <c r="AD100" s="2"/>
      <c r="AE100" s="2"/>
      <c r="AF100" s="2"/>
      <c r="AG100" s="2"/>
      <c r="AH100" s="2"/>
      <c r="AI100" s="2"/>
      <c r="AJ100" s="2"/>
      <c r="AK100" s="2"/>
      <c r="AL100" s="2"/>
      <c r="AM100" s="2"/>
      <c r="AN100" s="2"/>
      <c r="AO100" s="2"/>
      <c r="AP100" s="2"/>
      <c r="AQ100" s="2"/>
      <c r="AR100" s="6"/>
      <c r="AS100" s="2"/>
      <c r="AT100" s="7"/>
    </row>
    <row r="101" spans="1:46" s="16" customFormat="1" ht="15.75" customHeight="1" x14ac:dyDescent="0.3">
      <c r="A101" s="194">
        <v>2</v>
      </c>
      <c r="B101" s="194"/>
      <c r="C101" s="152"/>
      <c r="D101" s="89" t="s">
        <v>86</v>
      </c>
      <c r="E101" s="82"/>
      <c r="F101" s="82"/>
      <c r="G101" s="82"/>
      <c r="H101" s="82"/>
      <c r="I101" s="82"/>
      <c r="J101" s="82"/>
      <c r="K101" s="82"/>
      <c r="L101" s="82"/>
      <c r="M101" s="82"/>
      <c r="N101" s="82"/>
      <c r="O101" s="82"/>
      <c r="P101" s="82"/>
      <c r="Q101" s="82"/>
      <c r="R101" s="82"/>
      <c r="S101" s="82"/>
      <c r="T101" s="82"/>
      <c r="U101" s="82"/>
      <c r="V101" s="82"/>
      <c r="W101" s="82"/>
      <c r="Y101" s="60"/>
      <c r="Z101" s="104"/>
      <c r="AA101" s="104"/>
      <c r="AB101" s="104"/>
      <c r="AC101" s="104"/>
      <c r="AD101" s="104"/>
      <c r="AE101" s="104"/>
      <c r="AF101" s="164">
        <v>0</v>
      </c>
      <c r="AG101" s="164"/>
      <c r="AH101" s="164"/>
      <c r="AI101" s="164"/>
      <c r="AJ101" s="164"/>
      <c r="AK101" s="105" t="s">
        <v>13</v>
      </c>
      <c r="AR101" s="91"/>
    </row>
    <row r="102" spans="1:46" s="28" customFormat="1" ht="8.1" customHeight="1" x14ac:dyDescent="0.3">
      <c r="A102" s="16"/>
      <c r="B102" s="16"/>
      <c r="C102" s="16"/>
      <c r="D102" s="79"/>
      <c r="E102" s="79"/>
      <c r="F102" s="16"/>
      <c r="G102" s="16"/>
      <c r="M102" s="16"/>
      <c r="U102" s="107"/>
      <c r="V102" s="60"/>
      <c r="W102" s="60"/>
      <c r="Y102" s="107"/>
      <c r="Z102" s="60"/>
      <c r="AA102" s="107"/>
      <c r="AB102" s="107"/>
      <c r="AC102" s="107"/>
      <c r="AD102" s="107"/>
      <c r="AE102" s="60"/>
      <c r="AF102" s="107"/>
      <c r="AG102" s="107"/>
      <c r="AH102" s="107"/>
      <c r="AI102" s="60"/>
      <c r="AJ102" s="60"/>
      <c r="AK102" s="16"/>
      <c r="AL102" s="16"/>
      <c r="AO102" s="16"/>
      <c r="AP102" s="16"/>
      <c r="AQ102" s="16"/>
      <c r="AR102" s="91"/>
      <c r="AS102" s="16"/>
      <c r="AT102" s="27"/>
    </row>
    <row r="103" spans="1:46" s="16" customFormat="1" ht="16.5" x14ac:dyDescent="0.3">
      <c r="A103" s="194">
        <v>3</v>
      </c>
      <c r="B103" s="194"/>
      <c r="C103" s="152"/>
      <c r="D103" s="89" t="s">
        <v>76</v>
      </c>
      <c r="E103" s="79"/>
      <c r="I103" s="15"/>
      <c r="J103" s="15"/>
      <c r="K103" s="15"/>
      <c r="L103" s="15"/>
      <c r="M103" s="15"/>
      <c r="Q103" s="15"/>
      <c r="R103" s="15"/>
      <c r="S103" s="15"/>
      <c r="U103" s="60"/>
      <c r="V103" s="104"/>
      <c r="W103" s="104"/>
      <c r="Y103" s="60"/>
      <c r="Z103" s="104"/>
      <c r="AA103" s="104"/>
      <c r="AB103" s="104"/>
      <c r="AC103" s="104"/>
      <c r="AD103" s="104"/>
      <c r="AE103" s="104"/>
      <c r="AF103" s="164">
        <v>0</v>
      </c>
      <c r="AG103" s="164"/>
      <c r="AH103" s="164"/>
      <c r="AI103" s="164"/>
      <c r="AJ103" s="164"/>
      <c r="AK103" s="105" t="s">
        <v>13</v>
      </c>
      <c r="AR103" s="91"/>
    </row>
    <row r="104" spans="1:46" s="28" customFormat="1" ht="8.1" customHeight="1" x14ac:dyDescent="0.3">
      <c r="A104" s="16"/>
      <c r="B104" s="16"/>
      <c r="C104" s="16"/>
      <c r="D104" s="16"/>
      <c r="E104" s="16"/>
      <c r="F104" s="16"/>
      <c r="G104" s="16"/>
      <c r="M104" s="16"/>
      <c r="V104" s="16"/>
      <c r="W104" s="16"/>
      <c r="Y104" s="107"/>
      <c r="Z104" s="60"/>
      <c r="AA104" s="60"/>
      <c r="AB104" s="60"/>
      <c r="AC104" s="60"/>
      <c r="AD104" s="60"/>
      <c r="AE104" s="60"/>
      <c r="AF104" s="60"/>
      <c r="AG104" s="60"/>
      <c r="AH104" s="60"/>
      <c r="AI104" s="16"/>
      <c r="AL104" s="16"/>
      <c r="AO104" s="16"/>
      <c r="AP104" s="16"/>
      <c r="AQ104" s="16"/>
      <c r="AR104" s="91"/>
      <c r="AS104" s="16"/>
      <c r="AT104" s="27"/>
    </row>
    <row r="105" spans="1:46" s="16" customFormat="1" ht="15.75" customHeight="1" x14ac:dyDescent="0.3">
      <c r="A105" s="194">
        <v>4</v>
      </c>
      <c r="B105" s="194"/>
      <c r="C105" s="152"/>
      <c r="D105" s="166" t="s">
        <v>94</v>
      </c>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04"/>
      <c r="AB105" s="104"/>
      <c r="AC105" s="104"/>
      <c r="AD105" s="104"/>
      <c r="AE105" s="104"/>
      <c r="AF105" s="164">
        <v>0</v>
      </c>
      <c r="AG105" s="164"/>
      <c r="AH105" s="164"/>
      <c r="AI105" s="164"/>
      <c r="AJ105" s="164"/>
      <c r="AK105" s="165" t="s">
        <v>54</v>
      </c>
      <c r="AL105" s="165"/>
      <c r="AM105" s="165"/>
      <c r="AN105" s="165"/>
      <c r="AO105" s="165"/>
      <c r="AP105" s="165"/>
      <c r="AQ105" s="165"/>
      <c r="AR105" s="165"/>
    </row>
    <row r="106" spans="1:46" s="16" customFormat="1" ht="16.5" x14ac:dyDescent="0.3">
      <c r="A106" s="152"/>
      <c r="B106" s="152"/>
      <c r="C106" s="152"/>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06"/>
      <c r="AB106" s="106"/>
      <c r="AC106" s="106"/>
      <c r="AD106" s="106"/>
      <c r="AE106" s="106"/>
      <c r="AF106" s="106"/>
      <c r="AG106" s="106"/>
      <c r="AH106" s="106"/>
      <c r="AI106" s="104"/>
      <c r="AJ106" s="106"/>
      <c r="AK106" s="165"/>
      <c r="AL106" s="165"/>
      <c r="AM106" s="165"/>
      <c r="AN106" s="165"/>
      <c r="AO106" s="165"/>
      <c r="AP106" s="165"/>
      <c r="AQ106" s="165"/>
      <c r="AR106" s="165"/>
    </row>
    <row r="107" spans="1:46" s="16" customFormat="1" ht="16.5" x14ac:dyDescent="0.3">
      <c r="A107" s="152"/>
      <c r="B107" s="152"/>
      <c r="C107" s="152"/>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06"/>
      <c r="AB107" s="106"/>
      <c r="AC107" s="106"/>
      <c r="AD107" s="106"/>
      <c r="AE107" s="106"/>
      <c r="AF107" s="106"/>
      <c r="AG107" s="106"/>
      <c r="AH107" s="106"/>
      <c r="AI107" s="106"/>
      <c r="AJ107" s="103"/>
      <c r="AK107" s="165"/>
      <c r="AL107" s="165"/>
      <c r="AM107" s="165"/>
      <c r="AN107" s="165"/>
      <c r="AO107" s="165"/>
      <c r="AP107" s="165"/>
      <c r="AQ107" s="165"/>
      <c r="AR107" s="165"/>
    </row>
    <row r="108" spans="1:46" s="16" customFormat="1" ht="16.5" x14ac:dyDescent="0.3">
      <c r="A108" s="152"/>
      <c r="B108" s="152"/>
      <c r="C108" s="152"/>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06"/>
      <c r="AB108" s="106"/>
      <c r="AC108" s="106"/>
      <c r="AD108" s="106"/>
      <c r="AE108" s="106"/>
      <c r="AF108" s="106"/>
      <c r="AG108" s="106"/>
      <c r="AH108" s="106"/>
      <c r="AI108" s="106"/>
      <c r="AJ108" s="37"/>
      <c r="AR108" s="91"/>
    </row>
    <row r="109" spans="1:46" s="16" customFormat="1" ht="16.5" x14ac:dyDescent="0.3">
      <c r="A109" s="152"/>
      <c r="B109" s="152"/>
      <c r="C109" s="152"/>
      <c r="E109" s="14" t="s">
        <v>20</v>
      </c>
      <c r="F109" s="163" t="s">
        <v>39</v>
      </c>
      <c r="G109" s="163"/>
      <c r="H109" s="163"/>
      <c r="I109" s="163"/>
      <c r="J109" s="163"/>
      <c r="K109" s="163"/>
      <c r="L109" s="163"/>
      <c r="M109" s="163"/>
      <c r="N109" s="163"/>
      <c r="O109" s="163"/>
      <c r="P109" s="163"/>
      <c r="Q109" s="163"/>
      <c r="R109" s="210"/>
      <c r="S109" s="151"/>
      <c r="AH109" s="106"/>
      <c r="AI109" s="106"/>
      <c r="AJ109" s="37"/>
      <c r="AR109" s="91"/>
    </row>
    <row r="110" spans="1:46" s="16" customFormat="1" ht="8.1" customHeight="1" x14ac:dyDescent="0.3">
      <c r="A110" s="152"/>
      <c r="B110" s="152"/>
      <c r="C110" s="152"/>
      <c r="D110" s="151"/>
      <c r="E110" s="151"/>
      <c r="F110" s="151"/>
      <c r="G110" s="151"/>
      <c r="H110" s="151"/>
      <c r="I110" s="151"/>
      <c r="J110" s="151"/>
      <c r="K110" s="151"/>
      <c r="L110" s="151"/>
      <c r="M110" s="151"/>
      <c r="N110" s="151"/>
      <c r="O110" s="151"/>
      <c r="P110" s="151"/>
      <c r="Q110" s="151"/>
      <c r="R110" s="151"/>
      <c r="S110" s="151"/>
      <c r="T110" s="151"/>
      <c r="U110" s="151"/>
      <c r="V110" s="151"/>
      <c r="W110" s="151"/>
      <c r="X110" s="104"/>
      <c r="Y110" s="106"/>
      <c r="Z110" s="106"/>
      <c r="AA110" s="106"/>
      <c r="AB110" s="106"/>
      <c r="AC110" s="106"/>
      <c r="AD110" s="106"/>
      <c r="AE110" s="106"/>
      <c r="AF110" s="106"/>
      <c r="AG110" s="106"/>
      <c r="AH110" s="106"/>
      <c r="AI110" s="106"/>
      <c r="AJ110" s="37"/>
      <c r="AR110" s="91"/>
    </row>
    <row r="111" spans="1:46" s="42" customFormat="1" ht="16.5" customHeight="1" x14ac:dyDescent="0.3">
      <c r="A111" s="39"/>
      <c r="B111" s="39"/>
      <c r="C111" s="40" t="s">
        <v>85</v>
      </c>
      <c r="D111" s="41"/>
      <c r="F111" s="43"/>
      <c r="G111" s="41"/>
      <c r="H111" s="41"/>
      <c r="I111" s="41"/>
      <c r="J111" s="41"/>
      <c r="K111" s="41"/>
      <c r="L111" s="39"/>
      <c r="M111" s="39"/>
      <c r="U111" s="44"/>
      <c r="AA111" s="45"/>
      <c r="AC111" s="46"/>
      <c r="AD111" s="46"/>
      <c r="AE111" s="46"/>
      <c r="AF111" s="46"/>
      <c r="AG111" s="46"/>
      <c r="AH111" s="46"/>
      <c r="AI111" s="46"/>
      <c r="AJ111" s="39"/>
      <c r="AK111" s="39"/>
      <c r="AL111" s="39"/>
      <c r="AM111" s="39"/>
      <c r="AN111" s="39"/>
    </row>
    <row r="112" spans="1:46" s="37" customFormat="1" ht="6" customHeight="1" x14ac:dyDescent="0.3">
      <c r="A112" s="47"/>
      <c r="B112" s="47"/>
      <c r="C112" s="48"/>
      <c r="D112" s="48"/>
      <c r="E112" s="49"/>
      <c r="F112" s="49"/>
      <c r="G112" s="50"/>
      <c r="H112" s="50"/>
      <c r="I112" s="50"/>
      <c r="J112" s="50"/>
      <c r="K112" s="50"/>
      <c r="L112" s="39"/>
      <c r="M112" s="39"/>
      <c r="T112" s="60"/>
      <c r="U112" s="51"/>
      <c r="AA112" s="45"/>
      <c r="AB112" s="46"/>
      <c r="AC112" s="46"/>
      <c r="AD112" s="46"/>
      <c r="AE112" s="46"/>
      <c r="AF112" s="46"/>
      <c r="AG112" s="46"/>
      <c r="AH112" s="46"/>
      <c r="AI112" s="46"/>
      <c r="AJ112" s="47"/>
      <c r="AK112" s="47"/>
      <c r="AL112" s="47"/>
      <c r="AM112" s="47"/>
      <c r="AN112" s="47"/>
    </row>
    <row r="113" spans="1:46" s="16" customFormat="1" ht="3" customHeight="1" x14ac:dyDescent="0.3">
      <c r="A113" s="52"/>
      <c r="B113" s="47"/>
      <c r="C113" s="37"/>
      <c r="D113" s="53"/>
      <c r="E113" s="54"/>
      <c r="F113" s="55"/>
      <c r="G113" s="56"/>
      <c r="H113" s="57"/>
      <c r="I113" s="57"/>
      <c r="J113" s="56"/>
      <c r="K113" s="58"/>
      <c r="L113" s="58"/>
      <c r="M113" s="57"/>
      <c r="N113" s="57"/>
      <c r="O113" s="57"/>
      <c r="P113" s="57"/>
      <c r="Q113" s="57"/>
      <c r="R113" s="57"/>
      <c r="S113" s="57"/>
      <c r="T113" s="60"/>
      <c r="U113" s="37"/>
      <c r="V113" s="37"/>
      <c r="W113" s="37"/>
      <c r="X113" s="37"/>
      <c r="Y113" s="37"/>
      <c r="Z113" s="37"/>
      <c r="AA113" s="45"/>
      <c r="AB113" s="46"/>
      <c r="AC113" s="46"/>
      <c r="AD113" s="46"/>
      <c r="AE113" s="46"/>
      <c r="AF113" s="46"/>
      <c r="AG113" s="46"/>
      <c r="AH113" s="46"/>
      <c r="AI113" s="46"/>
      <c r="AJ113" s="47"/>
      <c r="AK113" s="47"/>
      <c r="AL113" s="52"/>
      <c r="AM113" s="52"/>
      <c r="AN113" s="52"/>
    </row>
    <row r="114" spans="1:46" s="52" customFormat="1" ht="16.5" x14ac:dyDescent="0.3">
      <c r="B114" s="47"/>
      <c r="C114" s="47"/>
      <c r="D114" s="61"/>
      <c r="E114" s="62"/>
      <c r="F114" s="202">
        <v>0</v>
      </c>
      <c r="G114" s="203"/>
      <c r="H114" s="204"/>
      <c r="I114" s="205" t="s">
        <v>56</v>
      </c>
      <c r="J114" s="206"/>
      <c r="K114" s="206"/>
      <c r="L114" s="206"/>
      <c r="M114" s="206"/>
      <c r="N114" s="206"/>
      <c r="Q114" s="63">
        <f>F114*28.35</f>
        <v>0</v>
      </c>
      <c r="R114" s="64" t="s">
        <v>55</v>
      </c>
      <c r="S114" s="65"/>
      <c r="T114" s="66"/>
      <c r="U114" s="47"/>
      <c r="V114" s="47"/>
      <c r="W114" s="47"/>
      <c r="X114" s="47"/>
      <c r="Y114" s="47"/>
      <c r="Z114" s="47"/>
      <c r="AA114" s="67"/>
      <c r="AB114" s="68"/>
      <c r="AC114" s="47"/>
      <c r="AD114" s="68"/>
      <c r="AE114" s="68"/>
      <c r="AF114" s="68"/>
      <c r="AG114" s="68"/>
      <c r="AH114" s="68"/>
      <c r="AI114" s="68"/>
      <c r="AJ114" s="47"/>
      <c r="AK114" s="47"/>
    </row>
    <row r="115" spans="1:46" s="16" customFormat="1" ht="3" customHeight="1" x14ac:dyDescent="0.3">
      <c r="A115" s="52"/>
      <c r="B115" s="47"/>
      <c r="C115" s="37"/>
      <c r="D115" s="53"/>
      <c r="E115" s="54"/>
      <c r="F115" s="55"/>
      <c r="G115" s="56"/>
      <c r="H115" s="57"/>
      <c r="I115" s="57"/>
      <c r="J115" s="56"/>
      <c r="K115" s="58"/>
      <c r="L115" s="58"/>
      <c r="M115" s="57"/>
      <c r="N115" s="57"/>
      <c r="O115" s="57"/>
      <c r="P115" s="57"/>
      <c r="Q115" s="57"/>
      <c r="R115" s="57"/>
      <c r="S115" s="57"/>
      <c r="T115" s="60"/>
      <c r="U115" s="37"/>
      <c r="V115" s="37"/>
      <c r="W115" s="37"/>
      <c r="X115" s="37"/>
      <c r="Y115" s="37"/>
      <c r="Z115" s="37"/>
      <c r="AA115" s="45"/>
      <c r="AB115" s="46"/>
      <c r="AC115" s="46"/>
      <c r="AD115" s="46"/>
      <c r="AE115" s="46"/>
      <c r="AF115" s="46"/>
      <c r="AG115" s="46"/>
      <c r="AH115" s="46"/>
      <c r="AI115" s="46"/>
      <c r="AJ115" s="47"/>
      <c r="AK115" s="47"/>
      <c r="AL115" s="52"/>
      <c r="AM115" s="52"/>
      <c r="AN115" s="52"/>
    </row>
    <row r="116" spans="1:46" s="16" customFormat="1" ht="12" customHeight="1" x14ac:dyDescent="0.3">
      <c r="A116" s="52"/>
      <c r="B116" s="52"/>
      <c r="H116" s="108"/>
      <c r="I116" s="108"/>
      <c r="J116" s="108"/>
      <c r="K116" s="108"/>
      <c r="L116" s="15"/>
      <c r="M116" s="15"/>
      <c r="T116" s="60"/>
      <c r="U116" s="89"/>
      <c r="AF116" s="109"/>
      <c r="AG116" s="109"/>
      <c r="AH116" s="109"/>
    </row>
    <row r="117" spans="1:46" s="28" customFormat="1" ht="8.1" customHeight="1" x14ac:dyDescent="0.3">
      <c r="A117" s="16"/>
      <c r="B117" s="16"/>
      <c r="C117" s="16"/>
      <c r="D117" s="16"/>
      <c r="E117" s="16"/>
      <c r="F117" s="16"/>
      <c r="G117" s="16"/>
      <c r="M117" s="16"/>
      <c r="V117" s="16"/>
      <c r="W117" s="16"/>
      <c r="X117" s="16"/>
      <c r="Z117" s="16"/>
      <c r="AA117" s="16"/>
      <c r="AB117" s="16"/>
      <c r="AC117" s="16"/>
      <c r="AD117" s="16"/>
      <c r="AE117" s="16"/>
      <c r="AF117" s="16"/>
      <c r="AG117" s="16"/>
      <c r="AH117" s="16"/>
      <c r="AI117" s="16"/>
      <c r="AJ117" s="16"/>
      <c r="AK117" s="16"/>
      <c r="AL117" s="16"/>
      <c r="AM117" s="16"/>
      <c r="AN117" s="16"/>
      <c r="AO117" s="16"/>
      <c r="AP117" s="16"/>
      <c r="AQ117" s="16"/>
      <c r="AR117" s="91"/>
      <c r="AS117" s="16"/>
      <c r="AT117" s="27"/>
    </row>
    <row r="118" spans="1:46" s="16" customFormat="1" ht="12" customHeight="1" x14ac:dyDescent="0.3">
      <c r="A118" s="77"/>
      <c r="B118" s="77"/>
      <c r="C118" s="77"/>
      <c r="D118" s="88"/>
      <c r="E118" s="88"/>
      <c r="F118" s="88"/>
      <c r="G118" s="88"/>
      <c r="H118" s="88"/>
      <c r="I118" s="88"/>
      <c r="J118" s="88"/>
      <c r="K118" s="88"/>
      <c r="L118" s="88"/>
      <c r="M118" s="88"/>
      <c r="N118" s="88"/>
      <c r="O118" s="88"/>
      <c r="P118" s="88"/>
      <c r="Q118" s="88"/>
      <c r="R118" s="88"/>
      <c r="S118" s="88"/>
      <c r="T118" s="88"/>
      <c r="U118" s="88"/>
      <c r="V118" s="88"/>
      <c r="W118" s="88"/>
      <c r="X118" s="104"/>
      <c r="Y118" s="106"/>
      <c r="Z118" s="106"/>
      <c r="AA118" s="106"/>
      <c r="AB118" s="106"/>
      <c r="AC118" s="106"/>
      <c r="AD118" s="106"/>
      <c r="AE118" s="106"/>
      <c r="AF118" s="106"/>
      <c r="AG118" s="106"/>
      <c r="AH118" s="106"/>
      <c r="AI118" s="106"/>
      <c r="AJ118" s="37"/>
      <c r="AR118" s="91"/>
    </row>
    <row r="119" spans="1:46" s="23" customFormat="1" ht="18" x14ac:dyDescent="0.25">
      <c r="A119" s="22" t="s">
        <v>40</v>
      </c>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row>
    <row r="120" spans="1:46" s="2" customFormat="1" ht="12"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6" s="16" customFormat="1" ht="15.75" customHeight="1" x14ac:dyDescent="0.3">
      <c r="A121" s="194">
        <v>5</v>
      </c>
      <c r="B121" s="194"/>
      <c r="C121" s="77"/>
      <c r="D121" s="166" t="s">
        <v>74</v>
      </c>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82"/>
    </row>
    <row r="122" spans="1:46" s="16" customFormat="1" ht="16.5" x14ac:dyDescent="0.3">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82"/>
    </row>
    <row r="123" spans="1:46" s="28" customFormat="1" ht="8.1" customHeight="1" x14ac:dyDescent="0.3">
      <c r="A123" s="16"/>
      <c r="B123" s="16"/>
      <c r="C123" s="16"/>
      <c r="D123" s="16"/>
      <c r="E123" s="16"/>
      <c r="F123" s="16"/>
      <c r="G123" s="16"/>
      <c r="M123" s="16"/>
      <c r="V123" s="16"/>
      <c r="W123" s="16"/>
      <c r="X123" s="16"/>
      <c r="Z123" s="16"/>
      <c r="AA123" s="16"/>
      <c r="AB123" s="16"/>
      <c r="AC123" s="16"/>
      <c r="AD123" s="16"/>
      <c r="AE123" s="16"/>
      <c r="AF123" s="16"/>
      <c r="AG123" s="16"/>
      <c r="AH123" s="16"/>
      <c r="AI123" s="16"/>
      <c r="AK123" s="16"/>
      <c r="AL123" s="16"/>
      <c r="AM123" s="16"/>
      <c r="AN123" s="16"/>
      <c r="AO123" s="16"/>
      <c r="AP123" s="16"/>
      <c r="AQ123" s="16"/>
      <c r="AR123" s="91"/>
      <c r="AS123" s="16"/>
      <c r="AT123" s="27"/>
    </row>
    <row r="124" spans="1:46" s="28" customFormat="1" ht="16.5" x14ac:dyDescent="0.3">
      <c r="A124" s="16"/>
      <c r="B124" s="16"/>
      <c r="C124" s="16"/>
      <c r="D124" s="16"/>
      <c r="E124" s="16"/>
      <c r="F124" s="92" t="s">
        <v>12</v>
      </c>
      <c r="G124" s="93"/>
      <c r="H124" s="93"/>
      <c r="I124" s="16"/>
      <c r="J124" s="16"/>
      <c r="K124" s="16"/>
      <c r="L124" s="16"/>
      <c r="M124" s="16"/>
      <c r="N124" s="16"/>
      <c r="T124" s="190">
        <f>AF101</f>
        <v>0</v>
      </c>
      <c r="U124" s="190"/>
      <c r="V124" s="190"/>
      <c r="W124" s="190"/>
      <c r="X124" s="16"/>
      <c r="AE124" s="16"/>
      <c r="AF124" s="16"/>
      <c r="AG124" s="16"/>
      <c r="AH124" s="16"/>
      <c r="AI124" s="16"/>
      <c r="AJ124" s="16"/>
      <c r="AK124" s="16"/>
      <c r="AL124" s="16"/>
      <c r="AM124" s="16"/>
      <c r="AN124" s="16"/>
      <c r="AO124" s="16"/>
      <c r="AP124" s="16"/>
      <c r="AQ124" s="16"/>
      <c r="AR124" s="91"/>
      <c r="AS124" s="16"/>
      <c r="AT124" s="27"/>
    </row>
    <row r="125" spans="1:46" s="28" customFormat="1" ht="8.1" customHeight="1" x14ac:dyDescent="0.3">
      <c r="A125" s="16"/>
      <c r="B125" s="16"/>
      <c r="C125" s="16"/>
      <c r="D125" s="16"/>
      <c r="E125" s="16"/>
      <c r="F125" s="16"/>
      <c r="G125" s="16"/>
      <c r="M125" s="16"/>
      <c r="X125" s="16"/>
      <c r="AE125" s="16"/>
      <c r="AF125" s="16"/>
      <c r="AG125" s="16"/>
      <c r="AH125" s="16"/>
      <c r="AI125" s="16"/>
      <c r="AJ125" s="16"/>
      <c r="AK125" s="16"/>
      <c r="AL125" s="16"/>
      <c r="AM125" s="16"/>
      <c r="AN125" s="16"/>
      <c r="AO125" s="16"/>
      <c r="AP125" s="16"/>
      <c r="AQ125" s="16"/>
      <c r="AR125" s="91"/>
      <c r="AS125" s="16"/>
      <c r="AT125" s="27"/>
    </row>
    <row r="126" spans="1:46" s="16" customFormat="1" ht="16.5" x14ac:dyDescent="0.3">
      <c r="F126" s="94" t="s">
        <v>0</v>
      </c>
      <c r="G126" s="93"/>
      <c r="H126" s="93"/>
      <c r="T126" s="191" t="e">
        <f>R93/AF103</f>
        <v>#DIV/0!</v>
      </c>
      <c r="U126" s="192"/>
      <c r="V126" s="192"/>
      <c r="W126" s="193"/>
      <c r="AE126" s="95"/>
      <c r="AF126" s="95"/>
      <c r="AG126" s="95"/>
      <c r="AH126" s="95"/>
      <c r="AI126" s="95"/>
      <c r="AJ126" s="95"/>
      <c r="AK126" s="95"/>
      <c r="AL126" s="95"/>
      <c r="AM126" s="95"/>
      <c r="AN126" s="95"/>
      <c r="AO126" s="95"/>
      <c r="AP126" s="95"/>
      <c r="AQ126" s="96"/>
      <c r="AR126" s="91"/>
    </row>
    <row r="127" spans="1:46" s="28" customFormat="1" ht="3.95" customHeight="1" x14ac:dyDescent="0.3">
      <c r="A127" s="16"/>
      <c r="B127" s="16"/>
      <c r="C127" s="16"/>
      <c r="E127" s="16"/>
      <c r="F127" s="94"/>
      <c r="G127" s="93"/>
      <c r="H127" s="93"/>
      <c r="I127" s="16"/>
      <c r="J127" s="16"/>
      <c r="K127" s="16"/>
      <c r="L127" s="16"/>
      <c r="M127" s="16"/>
      <c r="N127" s="16"/>
      <c r="O127" s="16"/>
      <c r="P127" s="16"/>
      <c r="Q127" s="16"/>
      <c r="R127" s="16"/>
      <c r="S127" s="16"/>
      <c r="T127" s="16"/>
      <c r="U127" s="121"/>
      <c r="V127" s="121"/>
      <c r="W127" s="16"/>
      <c r="X127" s="16"/>
      <c r="Y127" s="16"/>
      <c r="Z127" s="16"/>
      <c r="AA127" s="16"/>
      <c r="AB127" s="16"/>
      <c r="AC127" s="16"/>
      <c r="AD127" s="16"/>
      <c r="AE127" s="95"/>
      <c r="AF127" s="95"/>
      <c r="AG127" s="95"/>
      <c r="AH127" s="95"/>
      <c r="AI127" s="95"/>
      <c r="AJ127" s="95"/>
      <c r="AK127" s="95"/>
      <c r="AL127" s="95"/>
      <c r="AM127" s="95"/>
      <c r="AN127" s="95"/>
      <c r="AO127" s="95"/>
      <c r="AP127" s="95"/>
      <c r="AQ127" s="96"/>
      <c r="AR127" s="91"/>
      <c r="AS127" s="16"/>
      <c r="AT127" s="27"/>
    </row>
    <row r="128" spans="1:46" s="16" customFormat="1" ht="16.5" x14ac:dyDescent="0.3">
      <c r="F128" s="94" t="s">
        <v>42</v>
      </c>
      <c r="G128" s="93"/>
      <c r="H128" s="93"/>
      <c r="T128" s="191" t="e">
        <f>T93/AF103</f>
        <v>#DIV/0!</v>
      </c>
      <c r="U128" s="192"/>
      <c r="V128" s="192"/>
      <c r="W128" s="193"/>
      <c r="X128" s="16" t="s">
        <v>81</v>
      </c>
      <c r="AE128" s="97"/>
      <c r="AF128" s="97"/>
      <c r="AG128" s="97"/>
      <c r="AH128" s="97"/>
      <c r="AI128" s="97"/>
      <c r="AJ128" s="97"/>
      <c r="AK128" s="97"/>
      <c r="AL128" s="97"/>
      <c r="AM128" s="97"/>
      <c r="AN128" s="97"/>
      <c r="AO128" s="97"/>
      <c r="AP128" s="97"/>
      <c r="AQ128" s="97"/>
      <c r="AR128" s="97"/>
    </row>
    <row r="129" spans="1:50" s="28" customFormat="1" ht="3.95" customHeight="1" x14ac:dyDescent="0.3">
      <c r="A129" s="16"/>
      <c r="B129" s="16"/>
      <c r="C129" s="16"/>
      <c r="E129" s="16"/>
      <c r="F129" s="94"/>
      <c r="G129" s="93"/>
      <c r="H129" s="93"/>
      <c r="I129" s="16"/>
      <c r="J129" s="16"/>
      <c r="K129" s="16"/>
      <c r="L129" s="16"/>
      <c r="M129" s="16"/>
      <c r="N129" s="16"/>
      <c r="O129" s="16"/>
      <c r="P129" s="16"/>
      <c r="Q129" s="16"/>
      <c r="R129" s="16"/>
      <c r="S129" s="16"/>
      <c r="T129" s="16"/>
      <c r="U129" s="121"/>
      <c r="V129" s="121"/>
      <c r="W129" s="16"/>
      <c r="X129" s="16"/>
      <c r="Y129" s="16"/>
      <c r="Z129" s="16"/>
      <c r="AA129" s="16"/>
      <c r="AB129" s="16"/>
      <c r="AC129" s="16"/>
      <c r="AD129" s="16"/>
      <c r="AE129" s="95"/>
      <c r="AF129" s="95"/>
      <c r="AG129" s="95"/>
      <c r="AH129" s="95"/>
      <c r="AI129" s="95"/>
      <c r="AJ129" s="95"/>
      <c r="AK129" s="95"/>
      <c r="AL129" s="95"/>
      <c r="AM129" s="95"/>
      <c r="AN129" s="95"/>
      <c r="AO129" s="95"/>
      <c r="AP129" s="95"/>
      <c r="AQ129" s="96"/>
      <c r="AR129" s="91"/>
      <c r="AS129" s="16"/>
      <c r="AT129" s="27"/>
    </row>
    <row r="130" spans="1:50" s="16" customFormat="1" ht="15" customHeight="1" x14ac:dyDescent="0.3">
      <c r="F130" s="94" t="s">
        <v>14</v>
      </c>
      <c r="G130" s="93"/>
      <c r="H130" s="93"/>
      <c r="T130" s="191" t="e">
        <f>W93/AF103</f>
        <v>#DIV/0!</v>
      </c>
      <c r="U130" s="192"/>
      <c r="V130" s="192"/>
      <c r="W130" s="193"/>
      <c r="X130" s="16" t="s">
        <v>81</v>
      </c>
      <c r="AE130" s="97"/>
      <c r="AF130" s="97"/>
      <c r="AG130" s="97"/>
      <c r="AH130" s="97"/>
      <c r="AI130" s="97"/>
      <c r="AJ130" s="97"/>
      <c r="AK130" s="97"/>
      <c r="AL130" s="97"/>
      <c r="AM130" s="97"/>
      <c r="AN130" s="97"/>
      <c r="AO130" s="97"/>
      <c r="AP130" s="97"/>
      <c r="AQ130" s="97"/>
      <c r="AR130" s="97"/>
    </row>
    <row r="131" spans="1:50" s="28" customFormat="1" ht="3.95" customHeight="1" x14ac:dyDescent="0.3">
      <c r="A131" s="16"/>
      <c r="B131" s="16"/>
      <c r="C131" s="16"/>
      <c r="E131" s="16"/>
      <c r="F131" s="94"/>
      <c r="G131" s="93"/>
      <c r="H131" s="93"/>
      <c r="I131" s="16"/>
      <c r="J131" s="16"/>
      <c r="K131" s="16"/>
      <c r="L131" s="16"/>
      <c r="M131" s="16"/>
      <c r="N131" s="16"/>
      <c r="O131" s="16"/>
      <c r="P131" s="16"/>
      <c r="Q131" s="16"/>
      <c r="R131" s="16"/>
      <c r="S131" s="16"/>
      <c r="T131" s="16"/>
      <c r="U131" s="121"/>
      <c r="V131" s="121"/>
      <c r="W131" s="16"/>
      <c r="X131" s="16"/>
      <c r="Y131" s="16"/>
      <c r="Z131" s="16"/>
      <c r="AA131" s="16"/>
      <c r="AB131" s="16"/>
      <c r="AC131" s="16"/>
      <c r="AD131" s="16"/>
      <c r="AE131" s="95"/>
      <c r="AF131" s="95"/>
      <c r="AG131" s="95"/>
      <c r="AH131" s="95"/>
      <c r="AI131" s="95"/>
      <c r="AJ131" s="95"/>
      <c r="AK131" s="95"/>
      <c r="AL131" s="95"/>
      <c r="AM131" s="95"/>
      <c r="AN131" s="95"/>
      <c r="AO131" s="95"/>
      <c r="AP131" s="95"/>
      <c r="AQ131" s="96"/>
      <c r="AR131" s="91"/>
      <c r="AS131" s="16"/>
      <c r="AT131" s="27"/>
    </row>
    <row r="132" spans="1:50" s="16" customFormat="1" ht="15" customHeight="1" x14ac:dyDescent="0.3">
      <c r="F132" s="94" t="s">
        <v>15</v>
      </c>
      <c r="G132" s="93"/>
      <c r="H132" s="93"/>
      <c r="T132" s="191" t="e">
        <f>AC93/AF103</f>
        <v>#DIV/0!</v>
      </c>
      <c r="U132" s="192"/>
      <c r="V132" s="192"/>
      <c r="W132" s="193"/>
      <c r="X132" s="16" t="s">
        <v>81</v>
      </c>
      <c r="AE132" s="97"/>
      <c r="AF132" s="97"/>
      <c r="AG132" s="97"/>
      <c r="AH132" s="97"/>
      <c r="AI132" s="97"/>
      <c r="AJ132" s="97"/>
      <c r="AK132" s="97"/>
      <c r="AL132" s="97"/>
      <c r="AM132" s="97"/>
      <c r="AN132" s="97"/>
      <c r="AO132" s="97"/>
      <c r="AP132" s="97"/>
      <c r="AQ132" s="97"/>
      <c r="AR132" s="97"/>
    </row>
    <row r="133" spans="1:50" s="28" customFormat="1" ht="3.95" customHeight="1" x14ac:dyDescent="0.3">
      <c r="A133" s="16"/>
      <c r="B133" s="16"/>
      <c r="C133" s="16"/>
      <c r="E133" s="16"/>
      <c r="F133" s="94"/>
      <c r="G133" s="93"/>
      <c r="H133" s="93"/>
      <c r="I133" s="16"/>
      <c r="J133" s="16"/>
      <c r="K133" s="16"/>
      <c r="L133" s="16"/>
      <c r="M133" s="16"/>
      <c r="N133" s="16"/>
      <c r="O133" s="16"/>
      <c r="P133" s="16"/>
      <c r="Q133" s="16"/>
      <c r="R133" s="16"/>
      <c r="S133" s="16"/>
      <c r="T133" s="16"/>
      <c r="U133" s="121"/>
      <c r="V133" s="121"/>
      <c r="W133" s="16"/>
      <c r="X133" s="16"/>
      <c r="Y133" s="16"/>
      <c r="Z133" s="16"/>
      <c r="AA133" s="16"/>
      <c r="AB133" s="16"/>
      <c r="AC133" s="16"/>
      <c r="AD133" s="16"/>
      <c r="AE133" s="95"/>
      <c r="AF133" s="95"/>
      <c r="AG133" s="95"/>
      <c r="AH133" s="95"/>
      <c r="AI133" s="95"/>
      <c r="AJ133" s="95"/>
      <c r="AK133" s="95"/>
      <c r="AL133" s="95"/>
      <c r="AM133" s="95"/>
      <c r="AN133" s="95"/>
      <c r="AO133" s="95"/>
      <c r="AP133" s="95"/>
      <c r="AQ133" s="96"/>
      <c r="AR133" s="91"/>
      <c r="AS133" s="16"/>
      <c r="AT133" s="27"/>
    </row>
    <row r="134" spans="1:50" s="16" customFormat="1" ht="15" customHeight="1" x14ac:dyDescent="0.3">
      <c r="F134" s="94" t="s">
        <v>41</v>
      </c>
      <c r="G134" s="93"/>
      <c r="H134" s="93"/>
      <c r="T134" s="191" t="e">
        <f>AH93/AF103</f>
        <v>#DIV/0!</v>
      </c>
      <c r="U134" s="192"/>
      <c r="V134" s="192"/>
      <c r="W134" s="193"/>
      <c r="X134" s="16" t="s">
        <v>82</v>
      </c>
      <c r="AE134" s="97"/>
      <c r="AF134" s="97"/>
      <c r="AG134" s="97"/>
      <c r="AH134" s="97"/>
      <c r="AI134" s="97"/>
      <c r="AJ134" s="97"/>
      <c r="AK134" s="97"/>
      <c r="AL134" s="97"/>
      <c r="AM134" s="97"/>
      <c r="AN134" s="97"/>
      <c r="AO134" s="97"/>
      <c r="AP134" s="97"/>
      <c r="AQ134" s="97"/>
      <c r="AR134" s="97"/>
    </row>
    <row r="135" spans="1:50" s="28" customFormat="1" ht="3.95" customHeight="1" x14ac:dyDescent="0.3">
      <c r="A135" s="16"/>
      <c r="B135" s="16"/>
      <c r="C135" s="16"/>
      <c r="E135" s="16"/>
      <c r="F135" s="94"/>
      <c r="G135" s="93"/>
      <c r="H135" s="93"/>
      <c r="I135" s="16"/>
      <c r="J135" s="16"/>
      <c r="K135" s="16"/>
      <c r="L135" s="16"/>
      <c r="M135" s="16"/>
      <c r="N135" s="16"/>
      <c r="O135" s="16"/>
      <c r="P135" s="16"/>
      <c r="Q135" s="16"/>
      <c r="R135" s="16"/>
      <c r="S135" s="16"/>
      <c r="T135" s="16"/>
      <c r="U135" s="121"/>
      <c r="V135" s="121"/>
      <c r="W135" s="16"/>
      <c r="X135" s="16"/>
      <c r="Y135" s="16"/>
      <c r="Z135" s="16"/>
      <c r="AA135" s="16"/>
      <c r="AB135" s="16"/>
      <c r="AC135" s="16"/>
      <c r="AD135" s="16"/>
      <c r="AE135" s="95"/>
      <c r="AF135" s="95"/>
      <c r="AG135" s="95"/>
      <c r="AH135" s="95"/>
      <c r="AI135" s="95"/>
      <c r="AJ135" s="95"/>
      <c r="AK135" s="95"/>
      <c r="AL135" s="95"/>
      <c r="AM135" s="95"/>
      <c r="AN135" s="95"/>
      <c r="AO135" s="95"/>
      <c r="AP135" s="95"/>
      <c r="AQ135" s="96"/>
      <c r="AR135" s="91"/>
      <c r="AS135" s="16"/>
      <c r="AT135" s="27"/>
    </row>
    <row r="136" spans="1:50" s="16" customFormat="1" ht="15" customHeight="1" x14ac:dyDescent="0.3">
      <c r="F136" s="94" t="s">
        <v>75</v>
      </c>
      <c r="G136" s="93"/>
      <c r="H136" s="93"/>
      <c r="T136" s="191" t="e">
        <f>AK93/AF103</f>
        <v>#DIV/0!</v>
      </c>
      <c r="U136" s="192"/>
      <c r="V136" s="192"/>
      <c r="W136" s="193"/>
      <c r="X136" s="16" t="s">
        <v>81</v>
      </c>
      <c r="AE136" s="97"/>
      <c r="AF136" s="97"/>
      <c r="AG136" s="97"/>
      <c r="AH136" s="97"/>
      <c r="AI136" s="97"/>
      <c r="AJ136" s="97"/>
      <c r="AK136" s="97"/>
      <c r="AL136" s="97"/>
      <c r="AM136" s="97"/>
      <c r="AN136" s="97"/>
      <c r="AO136" s="97"/>
      <c r="AP136" s="97"/>
      <c r="AQ136" s="97"/>
      <c r="AR136" s="97"/>
      <c r="AS136" s="91"/>
      <c r="AT136" s="91"/>
      <c r="AU136" s="91"/>
      <c r="AV136" s="91"/>
      <c r="AW136" s="91"/>
      <c r="AX136" s="91"/>
    </row>
    <row r="137" spans="1:50" s="28" customFormat="1" ht="3.95" customHeight="1" x14ac:dyDescent="0.3">
      <c r="A137" s="16"/>
      <c r="B137" s="16"/>
      <c r="C137" s="16"/>
      <c r="E137" s="16"/>
      <c r="F137" s="94"/>
      <c r="G137" s="93"/>
      <c r="H137" s="93"/>
      <c r="I137" s="16"/>
      <c r="J137" s="16"/>
      <c r="K137" s="16"/>
      <c r="L137" s="16"/>
      <c r="M137" s="16"/>
      <c r="N137" s="16"/>
      <c r="O137" s="16"/>
      <c r="P137" s="16"/>
      <c r="Q137" s="16"/>
      <c r="R137" s="16"/>
      <c r="S137" s="16"/>
      <c r="T137" s="16"/>
      <c r="U137" s="121"/>
      <c r="V137" s="121"/>
      <c r="W137" s="16"/>
      <c r="X137" s="16"/>
      <c r="Y137" s="16"/>
      <c r="Z137" s="16"/>
      <c r="AA137" s="16"/>
      <c r="AB137" s="16"/>
      <c r="AC137" s="16"/>
      <c r="AD137" s="16"/>
      <c r="AE137" s="95"/>
      <c r="AF137" s="95"/>
      <c r="AG137" s="95"/>
      <c r="AH137" s="95"/>
      <c r="AI137" s="95"/>
      <c r="AJ137" s="95"/>
      <c r="AK137" s="95"/>
      <c r="AL137" s="95"/>
      <c r="AM137" s="95"/>
      <c r="AN137" s="95"/>
      <c r="AO137" s="95"/>
      <c r="AP137" s="95"/>
      <c r="AQ137" s="96"/>
      <c r="AR137" s="91"/>
      <c r="AS137" s="16"/>
      <c r="AT137" s="27"/>
    </row>
    <row r="138" spans="1:50" s="16" customFormat="1" ht="15" customHeight="1" x14ac:dyDescent="0.3">
      <c r="F138" s="94" t="s">
        <v>2</v>
      </c>
      <c r="G138" s="93"/>
      <c r="H138" s="93"/>
      <c r="T138" s="191" t="e">
        <f>AQ93/AF103</f>
        <v>#DIV/0!</v>
      </c>
      <c r="U138" s="192"/>
      <c r="V138" s="192"/>
      <c r="W138" s="193"/>
      <c r="X138" s="16" t="s">
        <v>81</v>
      </c>
      <c r="AE138" s="97"/>
      <c r="AF138" s="97"/>
      <c r="AG138" s="97"/>
      <c r="AH138" s="97"/>
      <c r="AI138" s="97"/>
      <c r="AJ138" s="97"/>
      <c r="AK138" s="97"/>
      <c r="AL138" s="97"/>
      <c r="AM138" s="97"/>
      <c r="AN138" s="97"/>
      <c r="AO138" s="97"/>
      <c r="AP138" s="97"/>
      <c r="AQ138" s="97"/>
      <c r="AR138" s="97"/>
      <c r="AS138" s="91"/>
      <c r="AT138" s="91"/>
      <c r="AU138" s="91"/>
      <c r="AV138" s="91"/>
      <c r="AW138" s="91"/>
      <c r="AX138" s="91"/>
    </row>
    <row r="139" spans="1:50" s="28" customFormat="1" ht="3.95" customHeight="1" x14ac:dyDescent="0.3">
      <c r="A139" s="16"/>
      <c r="B139" s="16"/>
      <c r="C139" s="16"/>
      <c r="E139" s="16"/>
      <c r="F139" s="94"/>
      <c r="G139" s="93"/>
      <c r="H139" s="93"/>
      <c r="I139" s="16"/>
      <c r="J139" s="16"/>
      <c r="K139" s="16"/>
      <c r="L139" s="16"/>
      <c r="M139" s="16"/>
      <c r="N139" s="16"/>
      <c r="O139" s="16"/>
      <c r="P139" s="16"/>
      <c r="Q139" s="16"/>
      <c r="R139" s="16"/>
      <c r="S139" s="16"/>
      <c r="T139" s="16"/>
      <c r="U139" s="121"/>
      <c r="V139" s="121"/>
      <c r="W139" s="16"/>
      <c r="X139" s="16"/>
      <c r="Y139" s="16"/>
      <c r="Z139" s="16"/>
      <c r="AA139" s="16"/>
      <c r="AB139" s="16"/>
      <c r="AC139" s="16"/>
      <c r="AD139" s="16"/>
      <c r="AE139" s="95"/>
      <c r="AF139" s="95"/>
      <c r="AG139" s="95"/>
      <c r="AH139" s="95"/>
      <c r="AI139" s="95"/>
      <c r="AJ139" s="95"/>
      <c r="AK139" s="95"/>
      <c r="AL139" s="95"/>
      <c r="AM139" s="95"/>
      <c r="AN139" s="95"/>
      <c r="AO139" s="95"/>
      <c r="AP139" s="95"/>
      <c r="AQ139" s="96"/>
      <c r="AR139" s="91"/>
      <c r="AS139" s="16"/>
      <c r="AT139" s="27"/>
    </row>
    <row r="140" spans="1:50" s="16" customFormat="1" ht="15" customHeight="1" x14ac:dyDescent="0.3">
      <c r="F140" s="94" t="s">
        <v>16</v>
      </c>
      <c r="G140" s="93"/>
      <c r="H140" s="93"/>
      <c r="T140" s="187" t="e">
        <f>(T128*9)/T126</f>
        <v>#DIV/0!</v>
      </c>
      <c r="U140" s="188"/>
      <c r="V140" s="188"/>
      <c r="W140" s="189"/>
      <c r="AE140" s="97"/>
      <c r="AF140" s="97"/>
      <c r="AG140" s="97"/>
      <c r="AH140" s="97"/>
      <c r="AI140" s="97"/>
      <c r="AJ140" s="97"/>
      <c r="AK140" s="97"/>
      <c r="AL140" s="97"/>
      <c r="AM140" s="97"/>
      <c r="AN140" s="97"/>
      <c r="AO140" s="97"/>
      <c r="AP140" s="97"/>
      <c r="AQ140" s="97"/>
      <c r="AR140" s="97"/>
    </row>
    <row r="141" spans="1:50" s="28" customFormat="1" ht="3.95" customHeight="1" x14ac:dyDescent="0.3">
      <c r="A141" s="16"/>
      <c r="B141" s="16"/>
      <c r="C141" s="16"/>
      <c r="E141" s="16"/>
      <c r="F141" s="94"/>
      <c r="G141" s="93"/>
      <c r="H141" s="93"/>
      <c r="I141" s="16"/>
      <c r="J141" s="16"/>
      <c r="K141" s="16"/>
      <c r="L141" s="16"/>
      <c r="M141" s="16"/>
      <c r="N141" s="16"/>
      <c r="O141" s="16"/>
      <c r="P141" s="16"/>
      <c r="Q141" s="16"/>
      <c r="R141" s="16"/>
      <c r="S141" s="16"/>
      <c r="T141" s="16"/>
      <c r="U141" s="121"/>
      <c r="V141" s="121"/>
      <c r="W141" s="16"/>
      <c r="X141" s="16"/>
      <c r="Y141" s="16"/>
      <c r="Z141" s="16"/>
      <c r="AA141" s="16"/>
      <c r="AB141" s="16"/>
      <c r="AC141" s="16"/>
      <c r="AD141" s="16"/>
      <c r="AE141" s="95"/>
      <c r="AF141" s="95"/>
      <c r="AG141" s="95"/>
      <c r="AH141" s="95"/>
      <c r="AI141" s="95"/>
      <c r="AJ141" s="95"/>
      <c r="AK141" s="95"/>
      <c r="AL141" s="95"/>
      <c r="AM141" s="95"/>
      <c r="AN141" s="95"/>
      <c r="AO141" s="95"/>
      <c r="AP141" s="95"/>
      <c r="AQ141" s="96"/>
      <c r="AR141" s="91"/>
      <c r="AS141" s="16"/>
      <c r="AT141" s="27"/>
    </row>
    <row r="142" spans="1:50" s="16" customFormat="1" ht="15" customHeight="1" x14ac:dyDescent="0.3">
      <c r="F142" s="94" t="s">
        <v>17</v>
      </c>
      <c r="G142" s="93"/>
      <c r="H142" s="93"/>
      <c r="T142" s="187" t="e">
        <f>(T130*9)/T126</f>
        <v>#DIV/0!</v>
      </c>
      <c r="U142" s="188"/>
      <c r="V142" s="188"/>
      <c r="W142" s="189"/>
      <c r="AE142" s="97"/>
      <c r="AF142" s="97"/>
      <c r="AG142" s="97"/>
      <c r="AH142" s="97"/>
      <c r="AI142" s="97"/>
      <c r="AJ142" s="97"/>
      <c r="AK142" s="97"/>
      <c r="AL142" s="97"/>
      <c r="AM142" s="97"/>
      <c r="AN142" s="97"/>
      <c r="AO142" s="97"/>
      <c r="AP142" s="97"/>
      <c r="AQ142" s="97"/>
      <c r="AR142" s="97"/>
      <c r="AS142" s="91"/>
    </row>
    <row r="143" spans="1:50" s="28" customFormat="1" ht="3.95" customHeight="1" x14ac:dyDescent="0.3">
      <c r="A143" s="16"/>
      <c r="B143" s="16"/>
      <c r="C143" s="16"/>
      <c r="E143" s="16"/>
      <c r="F143" s="94"/>
      <c r="G143" s="93"/>
      <c r="H143" s="93"/>
      <c r="I143" s="16"/>
      <c r="J143" s="16"/>
      <c r="K143" s="16"/>
      <c r="L143" s="16"/>
      <c r="M143" s="16"/>
      <c r="N143" s="16"/>
      <c r="O143" s="16"/>
      <c r="P143" s="16"/>
      <c r="Q143" s="16"/>
      <c r="R143" s="16"/>
      <c r="S143" s="16"/>
      <c r="T143" s="16"/>
      <c r="U143" s="121"/>
      <c r="V143" s="121"/>
      <c r="W143" s="16"/>
      <c r="X143" s="16"/>
      <c r="Y143" s="16"/>
      <c r="Z143" s="16"/>
      <c r="AA143" s="16"/>
      <c r="AB143" s="16"/>
      <c r="AC143" s="16"/>
      <c r="AD143" s="16"/>
      <c r="AE143" s="95"/>
      <c r="AF143" s="95"/>
      <c r="AG143" s="95"/>
      <c r="AH143" s="95"/>
      <c r="AI143" s="95"/>
      <c r="AJ143" s="95"/>
      <c r="AK143" s="95"/>
      <c r="AL143" s="95"/>
      <c r="AM143" s="95"/>
      <c r="AN143" s="95"/>
      <c r="AO143" s="95"/>
      <c r="AP143" s="95"/>
      <c r="AQ143" s="96"/>
      <c r="AR143" s="91"/>
      <c r="AS143" s="16"/>
      <c r="AT143" s="27"/>
    </row>
    <row r="144" spans="1:50" s="16" customFormat="1" ht="15" customHeight="1" x14ac:dyDescent="0.3">
      <c r="F144" s="122" t="s">
        <v>80</v>
      </c>
      <c r="G144" s="93"/>
      <c r="H144" s="93"/>
      <c r="T144" s="187" t="e">
        <f>(T138*4)/T126</f>
        <v>#DIV/0!</v>
      </c>
      <c r="U144" s="188"/>
      <c r="V144" s="188"/>
      <c r="W144" s="189"/>
      <c r="AE144" s="97"/>
      <c r="AF144" s="97"/>
      <c r="AG144" s="97"/>
      <c r="AH144" s="97"/>
      <c r="AI144" s="97"/>
      <c r="AJ144" s="97"/>
      <c r="AK144" s="97"/>
      <c r="AL144" s="97"/>
      <c r="AM144" s="97"/>
      <c r="AN144" s="97"/>
      <c r="AO144" s="97"/>
      <c r="AP144" s="97"/>
      <c r="AQ144" s="97"/>
      <c r="AR144" s="97"/>
      <c r="AS144" s="91"/>
    </row>
    <row r="145" spans="1:58" s="37" customFormat="1" ht="6" customHeight="1" x14ac:dyDescent="0.3">
      <c r="F145" s="123"/>
      <c r="G145" s="98"/>
      <c r="H145" s="98"/>
      <c r="T145" s="99"/>
      <c r="U145" s="99"/>
      <c r="V145" s="99"/>
      <c r="W145" s="99"/>
      <c r="AE145" s="97"/>
      <c r="AF145" s="97"/>
      <c r="AG145" s="97"/>
      <c r="AH145" s="97"/>
      <c r="AI145" s="97"/>
      <c r="AJ145" s="97"/>
      <c r="AK145" s="97"/>
      <c r="AL145" s="97"/>
      <c r="AM145" s="97"/>
      <c r="AN145" s="97"/>
      <c r="AO145" s="97"/>
      <c r="AP145" s="97"/>
      <c r="AQ145" s="97"/>
      <c r="AR145" s="97"/>
      <c r="AS145" s="100"/>
    </row>
    <row r="146" spans="1:58" s="96" customFormat="1" ht="16.5" customHeight="1" x14ac:dyDescent="0.3">
      <c r="F146" s="127" t="s">
        <v>57</v>
      </c>
      <c r="G146" s="209" t="s">
        <v>83</v>
      </c>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17"/>
    </row>
    <row r="147" spans="1:58" s="96" customFormat="1" ht="16.5" customHeight="1" x14ac:dyDescent="0.3">
      <c r="F147" s="101"/>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17"/>
    </row>
    <row r="148" spans="1:58" s="37" customFormat="1" ht="15" customHeight="1" x14ac:dyDescent="0.3">
      <c r="F148" s="101"/>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97"/>
      <c r="AS148" s="100"/>
    </row>
    <row r="149" spans="1:58" s="102" customFormat="1" ht="16.5" x14ac:dyDescent="0.3">
      <c r="E149" s="27"/>
      <c r="F149" s="16"/>
      <c r="G149" s="38" t="s">
        <v>20</v>
      </c>
      <c r="H149" s="201" t="s">
        <v>58</v>
      </c>
      <c r="I149" s="201"/>
      <c r="J149" s="201"/>
      <c r="K149" s="201"/>
      <c r="L149" s="201"/>
      <c r="M149" s="201"/>
      <c r="N149" s="201"/>
      <c r="O149" s="201"/>
      <c r="P149" s="201"/>
      <c r="Q149" s="201"/>
      <c r="R149" s="201"/>
      <c r="S149" s="201"/>
      <c r="T149" s="74"/>
    </row>
    <row r="150" spans="1:58" s="102" customFormat="1" ht="16.5" x14ac:dyDescent="0.3">
      <c r="D150" s="13"/>
      <c r="E150" s="20"/>
      <c r="F150" s="20"/>
      <c r="G150" s="20"/>
      <c r="H150" s="20"/>
      <c r="I150" s="20"/>
      <c r="J150" s="20"/>
      <c r="K150" s="20"/>
      <c r="L150" s="20"/>
      <c r="M150" s="20"/>
      <c r="N150" s="20"/>
      <c r="O150" s="20"/>
      <c r="P150" s="20"/>
      <c r="Q150" s="20"/>
    </row>
    <row r="151" spans="1:58" s="16" customFormat="1" ht="16.5" x14ac:dyDescent="0.3">
      <c r="A151" s="194">
        <v>6</v>
      </c>
      <c r="B151" s="194"/>
      <c r="C151" s="77"/>
      <c r="D151" s="186" t="s">
        <v>84</v>
      </c>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03"/>
    </row>
    <row r="152" spans="1:58" s="16" customFormat="1" ht="16.5" x14ac:dyDescent="0.3">
      <c r="A152" s="185"/>
      <c r="B152" s="185"/>
      <c r="C152" s="77"/>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03"/>
    </row>
    <row r="153" spans="1:58" s="16" customFormat="1" ht="16.5" x14ac:dyDescent="0.3">
      <c r="A153" s="77"/>
      <c r="B153" s="77"/>
      <c r="C153" s="77"/>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03"/>
    </row>
    <row r="154" spans="1:58" s="16" customFormat="1" ht="16.5" x14ac:dyDescent="0.3">
      <c r="A154" s="77"/>
      <c r="B154" s="77"/>
      <c r="C154" s="77"/>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03"/>
    </row>
    <row r="155" spans="1:58" s="102" customFormat="1" ht="16.5" x14ac:dyDescent="0.3">
      <c r="D155" s="38" t="s">
        <v>20</v>
      </c>
      <c r="E155" s="201" t="s">
        <v>60</v>
      </c>
      <c r="F155" s="201"/>
      <c r="G155" s="201"/>
      <c r="H155" s="201"/>
      <c r="I155" s="201"/>
      <c r="J155" s="201"/>
      <c r="K155" s="201"/>
      <c r="L155" s="201"/>
      <c r="M155" s="201"/>
      <c r="N155" s="201"/>
      <c r="O155" s="201"/>
      <c r="P155" s="201"/>
      <c r="Q155" s="201"/>
      <c r="R155" s="74"/>
      <c r="S155" s="74"/>
    </row>
    <row r="156" spans="1:58" s="102" customFormat="1" ht="16.5" x14ac:dyDescent="0.3">
      <c r="D156" s="13"/>
      <c r="E156" s="20"/>
      <c r="F156" s="20"/>
      <c r="G156" s="20"/>
      <c r="H156" s="20"/>
      <c r="I156" s="20"/>
      <c r="J156" s="20"/>
      <c r="K156" s="20"/>
      <c r="L156" s="20"/>
      <c r="M156" s="20"/>
      <c r="N156" s="20"/>
      <c r="O156" s="20"/>
      <c r="P156" s="20"/>
      <c r="Q156" s="20"/>
    </row>
    <row r="157" spans="1:58" s="5" customFormat="1" ht="15.75" x14ac:dyDescent="0.25">
      <c r="A157" s="2"/>
      <c r="B157" s="2"/>
      <c r="C157" s="2"/>
      <c r="D157" s="2"/>
      <c r="E157" s="2"/>
      <c r="F157" s="2"/>
      <c r="G157" s="2"/>
      <c r="M157" s="2"/>
      <c r="T157" s="2"/>
      <c r="U157" s="2"/>
      <c r="V157" s="2"/>
      <c r="X157" s="7"/>
      <c r="Y157" s="2"/>
      <c r="Z157" s="2"/>
      <c r="AA157" s="2"/>
      <c r="AB157" s="2"/>
      <c r="AC157" s="2"/>
      <c r="AD157" s="2"/>
      <c r="AE157" s="2"/>
      <c r="AF157" s="2"/>
      <c r="AG157" s="2"/>
      <c r="AH157" s="2"/>
      <c r="AI157" s="2"/>
      <c r="AJ157" s="2"/>
      <c r="AK157" s="2"/>
      <c r="AL157" s="2"/>
      <c r="AM157" s="2"/>
      <c r="AN157" s="2"/>
      <c r="AO157" s="2"/>
      <c r="AP157" s="2"/>
      <c r="AQ157" s="2"/>
      <c r="AR157" s="6"/>
      <c r="AS157" s="2"/>
      <c r="AT157" s="7"/>
    </row>
    <row r="158" spans="1:58" s="2" customFormat="1" ht="15.75" x14ac:dyDescent="0.25">
      <c r="AI158" s="59" t="s">
        <v>71</v>
      </c>
      <c r="AM158" s="4"/>
    </row>
    <row r="159" spans="1:58" s="11" customFormat="1" ht="18.75" x14ac:dyDescent="0.3">
      <c r="A159" s="32"/>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10"/>
      <c r="AT159" s="10"/>
      <c r="AU159" s="10"/>
      <c r="AV159" s="10"/>
      <c r="AW159" s="10"/>
      <c r="AX159" s="10"/>
      <c r="AY159" s="10"/>
      <c r="AZ159" s="10"/>
      <c r="BA159" s="10"/>
      <c r="BB159" s="10"/>
      <c r="BC159" s="10"/>
      <c r="BD159" s="10"/>
      <c r="BE159" s="10"/>
      <c r="BF159" s="10"/>
    </row>
    <row r="160" spans="1:58" s="11" customFormat="1" ht="16.5" x14ac:dyDescent="0.3">
      <c r="A160" s="2"/>
      <c r="B160" s="2"/>
      <c r="C160" s="2"/>
      <c r="D160" s="2"/>
      <c r="E160" s="2"/>
      <c r="F160" s="2"/>
      <c r="G160" s="2"/>
      <c r="H160" s="5"/>
      <c r="I160" s="5"/>
      <c r="J160" s="5"/>
      <c r="K160" s="5"/>
      <c r="L160" s="5"/>
      <c r="M160" s="2"/>
      <c r="N160" s="5"/>
      <c r="O160" s="5"/>
      <c r="P160" s="5"/>
      <c r="Q160" s="5"/>
      <c r="R160" s="5"/>
      <c r="S160" s="5"/>
      <c r="T160" s="5"/>
      <c r="U160" s="5"/>
      <c r="V160" s="2"/>
      <c r="W160" s="2"/>
      <c r="X160" s="2"/>
      <c r="Y160" s="5"/>
      <c r="Z160" s="2"/>
      <c r="AA160" s="2"/>
      <c r="AB160" s="2"/>
      <c r="AC160" s="2"/>
      <c r="AD160" s="2"/>
      <c r="AE160" s="2"/>
      <c r="AF160" s="2"/>
      <c r="AG160" s="2"/>
      <c r="AH160" s="2"/>
      <c r="AI160" s="2"/>
      <c r="AJ160" s="2"/>
      <c r="AK160" s="2"/>
      <c r="AL160" s="2"/>
      <c r="AM160" s="2"/>
      <c r="AN160" s="2"/>
      <c r="AO160" s="2"/>
      <c r="AP160" s="2"/>
      <c r="AQ160" s="2"/>
      <c r="AR160" s="6"/>
      <c r="AS160" s="10"/>
      <c r="AT160" s="10"/>
      <c r="AU160" s="10"/>
      <c r="AV160" s="10"/>
      <c r="AW160" s="10"/>
      <c r="AX160" s="10"/>
      <c r="AY160" s="10"/>
      <c r="AZ160" s="10"/>
      <c r="BA160" s="10"/>
      <c r="BB160" s="10"/>
      <c r="BC160" s="10"/>
      <c r="BD160" s="10"/>
      <c r="BE160" s="10"/>
      <c r="BF160" s="10"/>
    </row>
    <row r="161" spans="1:43" s="70" customFormat="1" ht="12"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spans="1:43" s="70" customFormat="1" ht="12" x14ac:dyDescent="0.2">
      <c r="A162" s="69"/>
      <c r="B162" s="69"/>
      <c r="C162" s="131"/>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3"/>
      <c r="AQ162" s="134"/>
    </row>
    <row r="163" spans="1:43" s="71" customFormat="1" ht="16.5" customHeight="1" x14ac:dyDescent="0.3">
      <c r="A163" s="52"/>
      <c r="B163" s="52"/>
      <c r="C163" s="135"/>
      <c r="D163" s="172" t="s">
        <v>61</v>
      </c>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3"/>
    </row>
    <row r="164" spans="1:43" s="71" customFormat="1" ht="16.5" x14ac:dyDescent="0.3">
      <c r="A164" s="52"/>
      <c r="B164" s="52"/>
      <c r="C164" s="135"/>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3"/>
    </row>
    <row r="165" spans="1:43" s="71" customFormat="1" ht="16.5" x14ac:dyDescent="0.3">
      <c r="A165" s="52"/>
      <c r="B165" s="52"/>
      <c r="C165" s="135"/>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3"/>
    </row>
    <row r="166" spans="1:43" s="70" customFormat="1" ht="16.5" x14ac:dyDescent="0.2">
      <c r="A166" s="69"/>
      <c r="B166" s="69"/>
      <c r="C166" s="136"/>
      <c r="D166" s="137"/>
      <c r="E166" s="138" t="s">
        <v>20</v>
      </c>
      <c r="F166" s="174" t="s">
        <v>62</v>
      </c>
      <c r="G166" s="174"/>
      <c r="H166" s="174"/>
      <c r="I166" s="174"/>
      <c r="J166" s="174"/>
      <c r="K166" s="174"/>
      <c r="L166" s="174"/>
      <c r="M166" s="174"/>
      <c r="N166" s="174"/>
      <c r="O166" s="174"/>
      <c r="P166" s="174"/>
      <c r="Q166" s="174"/>
      <c r="R166" s="139"/>
      <c r="S166" s="139"/>
      <c r="T166" s="139"/>
      <c r="U166" s="139"/>
      <c r="V166" s="139"/>
      <c r="W166" s="139"/>
      <c r="X166" s="139"/>
      <c r="Y166" s="139"/>
      <c r="Z166" s="139"/>
      <c r="AA166" s="139"/>
      <c r="AB166" s="139"/>
      <c r="AC166" s="139"/>
      <c r="AD166" s="139"/>
      <c r="AE166" s="139"/>
      <c r="AF166" s="139"/>
      <c r="AG166" s="139"/>
      <c r="AH166" s="139"/>
      <c r="AI166" s="139"/>
      <c r="AJ166" s="137"/>
      <c r="AK166" s="137"/>
      <c r="AL166" s="137"/>
      <c r="AM166" s="140"/>
      <c r="AN166" s="140"/>
      <c r="AO166" s="140"/>
      <c r="AP166" s="141"/>
      <c r="AQ166" s="142"/>
    </row>
    <row r="167" spans="1:43" s="70" customFormat="1" ht="16.5" customHeight="1" x14ac:dyDescent="0.2">
      <c r="A167" s="69"/>
      <c r="B167" s="69"/>
      <c r="C167" s="136"/>
      <c r="D167" s="137"/>
      <c r="E167" s="138" t="s">
        <v>20</v>
      </c>
      <c r="F167" s="175" t="s">
        <v>60</v>
      </c>
      <c r="G167" s="175"/>
      <c r="H167" s="175"/>
      <c r="I167" s="175"/>
      <c r="J167" s="175"/>
      <c r="K167" s="175"/>
      <c r="L167" s="175"/>
      <c r="M167" s="175"/>
      <c r="N167" s="175"/>
      <c r="O167" s="175"/>
      <c r="P167" s="175"/>
      <c r="Q167" s="175"/>
      <c r="R167" s="139"/>
      <c r="S167" s="139"/>
      <c r="T167" s="139"/>
      <c r="U167" s="139"/>
      <c r="V167" s="139"/>
      <c r="W167" s="139"/>
      <c r="X167" s="139"/>
      <c r="Y167" s="139"/>
      <c r="Z167" s="139"/>
      <c r="AA167" s="139"/>
      <c r="AB167" s="139"/>
      <c r="AC167" s="139"/>
      <c r="AD167" s="139"/>
      <c r="AE167" s="139"/>
      <c r="AF167" s="139"/>
      <c r="AG167" s="139"/>
      <c r="AH167" s="139"/>
      <c r="AI167" s="139"/>
      <c r="AJ167" s="137"/>
      <c r="AK167" s="137"/>
      <c r="AL167" s="137"/>
      <c r="AM167" s="140"/>
      <c r="AN167" s="140"/>
      <c r="AO167" s="140"/>
      <c r="AP167" s="141"/>
      <c r="AQ167" s="142"/>
    </row>
    <row r="168" spans="1:43" s="70" customFormat="1" ht="16.5" x14ac:dyDescent="0.2">
      <c r="A168" s="69"/>
      <c r="B168" s="69"/>
      <c r="C168" s="136"/>
      <c r="D168" s="137"/>
      <c r="E168" s="138" t="s">
        <v>20</v>
      </c>
      <c r="F168" s="174" t="s">
        <v>63</v>
      </c>
      <c r="G168" s="174"/>
      <c r="H168" s="174"/>
      <c r="I168" s="174"/>
      <c r="J168" s="174"/>
      <c r="K168" s="174"/>
      <c r="L168" s="174"/>
      <c r="M168" s="174"/>
      <c r="N168" s="174"/>
      <c r="O168" s="174"/>
      <c r="P168" s="174"/>
      <c r="Q168" s="174"/>
      <c r="R168" s="139"/>
      <c r="S168" s="139"/>
      <c r="T168" s="139"/>
      <c r="U168" s="139"/>
      <c r="V168" s="139"/>
      <c r="W168" s="139"/>
      <c r="X168" s="139"/>
      <c r="Y168" s="139"/>
      <c r="Z168" s="139"/>
      <c r="AA168" s="139"/>
      <c r="AB168" s="139"/>
      <c r="AC168" s="139"/>
      <c r="AD168" s="139"/>
      <c r="AE168" s="139"/>
      <c r="AF168" s="139"/>
      <c r="AG168" s="139"/>
      <c r="AH168" s="139"/>
      <c r="AI168" s="139"/>
      <c r="AJ168" s="137"/>
      <c r="AK168" s="137"/>
      <c r="AL168" s="137"/>
      <c r="AM168" s="140"/>
      <c r="AN168" s="140"/>
      <c r="AO168" s="140"/>
      <c r="AP168" s="141"/>
      <c r="AQ168" s="142"/>
    </row>
    <row r="169" spans="1:43" s="70" customFormat="1" ht="12" x14ac:dyDescent="0.2">
      <c r="A169" s="69"/>
      <c r="B169" s="69"/>
      <c r="C169" s="136"/>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1"/>
      <c r="AQ169" s="142"/>
    </row>
    <row r="170" spans="1:43" s="72" customFormat="1" ht="16.5" x14ac:dyDescent="0.3">
      <c r="B170" s="73"/>
      <c r="C170" s="143"/>
      <c r="D170" s="144" t="s">
        <v>64</v>
      </c>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6"/>
    </row>
    <row r="171" spans="1:43" s="72" customFormat="1" ht="16.5" x14ac:dyDescent="0.3">
      <c r="B171" s="73"/>
      <c r="C171" s="147"/>
      <c r="D171" s="148"/>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50"/>
    </row>
    <row r="172" spans="1:43" s="72" customFormat="1" ht="16.5" x14ac:dyDescent="0.3">
      <c r="B172" s="73"/>
      <c r="C172" s="73"/>
      <c r="D172" s="52"/>
    </row>
    <row r="173" spans="1:43" s="72" customFormat="1" ht="16.5" x14ac:dyDescent="0.3">
      <c r="B173" s="73"/>
      <c r="C173" s="73"/>
      <c r="D173" s="52"/>
    </row>
    <row r="174" spans="1:43" s="71" customFormat="1" ht="16.5" x14ac:dyDescent="0.3">
      <c r="A174" s="52"/>
      <c r="B174" s="52"/>
      <c r="C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row>
    <row r="175" spans="1:43" s="70" customFormat="1" ht="12"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spans="1:43" s="70" customFormat="1" ht="12"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spans="1:41" s="118" customFormat="1" ht="15" customHeight="1" x14ac:dyDescent="0.25">
      <c r="B177" s="119"/>
      <c r="C177" s="171" t="s">
        <v>78</v>
      </c>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19"/>
      <c r="AN177" s="119"/>
      <c r="AO177" s="119"/>
    </row>
    <row r="178" spans="1:41" s="118" customFormat="1" x14ac:dyDescent="0.25">
      <c r="B178" s="119"/>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19"/>
      <c r="AN178" s="119"/>
      <c r="AO178" s="119"/>
    </row>
    <row r="179" spans="1:41" s="118" customFormat="1" x14ac:dyDescent="0.25">
      <c r="B179" s="119"/>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19"/>
      <c r="AN179" s="119"/>
      <c r="AO179" s="119"/>
    </row>
    <row r="180" spans="1:41" s="118" customFormat="1" x14ac:dyDescent="0.25">
      <c r="B180" s="119"/>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19"/>
      <c r="AN180" s="119"/>
      <c r="AO180" s="119"/>
    </row>
    <row r="181" spans="1:41" s="118" customFormat="1" x14ac:dyDescent="0.25">
      <c r="B181" s="119"/>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19"/>
      <c r="AN181" s="119"/>
      <c r="AO181" s="119"/>
    </row>
    <row r="182" spans="1:41" s="118" customFormat="1" x14ac:dyDescent="0.25">
      <c r="B182" s="119"/>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19"/>
      <c r="AN182" s="119"/>
      <c r="AO182" s="119"/>
    </row>
    <row r="183" spans="1:41" s="120" customFormat="1" x14ac:dyDescent="0.25">
      <c r="B183" s="119"/>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19"/>
    </row>
    <row r="184" spans="1:41" s="120" customFormat="1" x14ac:dyDescent="0.25">
      <c r="B184" s="119"/>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19"/>
    </row>
    <row r="185" spans="1:41" s="120" customFormat="1" x14ac:dyDescent="0.25">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row>
    <row r="186" spans="1:41" s="120" customFormat="1" ht="15" customHeight="1" x14ac:dyDescent="0.25">
      <c r="B186" s="119"/>
      <c r="C186" s="171" t="s">
        <v>79</v>
      </c>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row>
    <row r="187" spans="1:41" s="120" customFormat="1" x14ac:dyDescent="0.25">
      <c r="B187" s="119"/>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row>
    <row r="188" spans="1:41" x14ac:dyDescent="0.25">
      <c r="A188" s="119"/>
      <c r="B188" s="119"/>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row>
    <row r="189" spans="1:41" x14ac:dyDescent="0.25">
      <c r="A189" s="119"/>
      <c r="B189" s="119"/>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row>
    <row r="190" spans="1:41" x14ac:dyDescent="0.25">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row>
    <row r="191" spans="1:41" x14ac:dyDescent="0.25"/>
    <row r="192" spans="1:41" hidden="1" x14ac:dyDescent="0.25"/>
    <row r="193" hidden="1" x14ac:dyDescent="0.25"/>
    <row r="194" ht="14.25" hidden="1" customHeight="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t="14.25" hidden="1" customHeight="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sheetData>
  <sheetProtection password="CCB6" sheet="1" selectLockedCells="1"/>
  <mergeCells count="441">
    <mergeCell ref="T138:W138"/>
    <mergeCell ref="G146:AQ148"/>
    <mergeCell ref="W62:AB62"/>
    <mergeCell ref="AC62:AG62"/>
    <mergeCell ref="I15:AE15"/>
    <mergeCell ref="AF15:AK15"/>
    <mergeCell ref="W67:AB67"/>
    <mergeCell ref="AC70:AG70"/>
    <mergeCell ref="AH70:AJ70"/>
    <mergeCell ref="AK70:AP70"/>
    <mergeCell ref="AQ70:AR70"/>
    <mergeCell ref="A71:P71"/>
    <mergeCell ref="A77:P77"/>
    <mergeCell ref="AQ75:AR75"/>
    <mergeCell ref="T75:V75"/>
    <mergeCell ref="AQ91:AR91"/>
    <mergeCell ref="AQ89:AR89"/>
    <mergeCell ref="AQ77:AR77"/>
    <mergeCell ref="AQ79:AR79"/>
    <mergeCell ref="AQ85:AR85"/>
    <mergeCell ref="A73:P73"/>
    <mergeCell ref="E155:Q155"/>
    <mergeCell ref="AH62:AJ62"/>
    <mergeCell ref="AQ65:AR65"/>
    <mergeCell ref="R69:S69"/>
    <mergeCell ref="T69:V69"/>
    <mergeCell ref="A66:P66"/>
    <mergeCell ref="R66:S66"/>
    <mergeCell ref="T66:V66"/>
    <mergeCell ref="W66:AB66"/>
    <mergeCell ref="AC66:AG66"/>
    <mergeCell ref="AH66:AJ66"/>
    <mergeCell ref="AK66:AP66"/>
    <mergeCell ref="AH67:AJ67"/>
    <mergeCell ref="AC67:AG67"/>
    <mergeCell ref="AH68:AJ68"/>
    <mergeCell ref="AK68:AP68"/>
    <mergeCell ref="AQ63:AR63"/>
    <mergeCell ref="T130:W130"/>
    <mergeCell ref="T132:W132"/>
    <mergeCell ref="D121:AQ122"/>
    <mergeCell ref="A70:P70"/>
    <mergeCell ref="R70:S70"/>
    <mergeCell ref="T70:V70"/>
    <mergeCell ref="W70:AB70"/>
    <mergeCell ref="AH93:AJ93"/>
    <mergeCell ref="AC93:AG93"/>
    <mergeCell ref="AK79:AP79"/>
    <mergeCell ref="AK78:AP78"/>
    <mergeCell ref="AH78:AJ78"/>
    <mergeCell ref="AK87:AP87"/>
    <mergeCell ref="W88:AB88"/>
    <mergeCell ref="AH86:AJ86"/>
    <mergeCell ref="AH87:AJ87"/>
    <mergeCell ref="AH92:AJ92"/>
    <mergeCell ref="T89:V89"/>
    <mergeCell ref="T87:V87"/>
    <mergeCell ref="A68:P68"/>
    <mergeCell ref="AK75:AP75"/>
    <mergeCell ref="AK73:AP73"/>
    <mergeCell ref="AH71:AJ71"/>
    <mergeCell ref="AK71:AP71"/>
    <mergeCell ref="A69:P69"/>
    <mergeCell ref="T79:V79"/>
    <mergeCell ref="W79:AB79"/>
    <mergeCell ref="AC68:AG68"/>
    <mergeCell ref="W90:AB90"/>
    <mergeCell ref="AC90:AG90"/>
    <mergeCell ref="R73:S73"/>
    <mergeCell ref="T73:V73"/>
    <mergeCell ref="W73:AB73"/>
    <mergeCell ref="AC73:AG73"/>
    <mergeCell ref="AH73:AJ73"/>
    <mergeCell ref="AH76:AJ76"/>
    <mergeCell ref="AK76:AP76"/>
    <mergeCell ref="AH75:AJ75"/>
    <mergeCell ref="T76:V76"/>
    <mergeCell ref="A65:P65"/>
    <mergeCell ref="R78:S78"/>
    <mergeCell ref="AC79:AG79"/>
    <mergeCell ref="W77:AB77"/>
    <mergeCell ref="W76:AB76"/>
    <mergeCell ref="A76:P76"/>
    <mergeCell ref="R67:S67"/>
    <mergeCell ref="W68:AB68"/>
    <mergeCell ref="T77:V77"/>
    <mergeCell ref="A75:P75"/>
    <mergeCell ref="R74:S74"/>
    <mergeCell ref="R75:S75"/>
    <mergeCell ref="A67:P67"/>
    <mergeCell ref="A72:P72"/>
    <mergeCell ref="R72:S72"/>
    <mergeCell ref="T72:V72"/>
    <mergeCell ref="W78:AB78"/>
    <mergeCell ref="AC78:AG78"/>
    <mergeCell ref="R71:S71"/>
    <mergeCell ref="R76:S76"/>
    <mergeCell ref="W69:AB69"/>
    <mergeCell ref="AQ58:AR58"/>
    <mergeCell ref="AH58:AJ58"/>
    <mergeCell ref="AK62:AP62"/>
    <mergeCell ref="AQ62:AR62"/>
    <mergeCell ref="W65:AB65"/>
    <mergeCell ref="T68:V68"/>
    <mergeCell ref="A57:AR57"/>
    <mergeCell ref="A41:AR41"/>
    <mergeCell ref="R58:S58"/>
    <mergeCell ref="W63:AB63"/>
    <mergeCell ref="AC63:AG63"/>
    <mergeCell ref="A60:P60"/>
    <mergeCell ref="R60:S60"/>
    <mergeCell ref="T60:V60"/>
    <mergeCell ref="W60:AB60"/>
    <mergeCell ref="AC65:AG65"/>
    <mergeCell ref="AK63:AP63"/>
    <mergeCell ref="AH65:AJ65"/>
    <mergeCell ref="AK65:AP65"/>
    <mergeCell ref="AQ61:AR61"/>
    <mergeCell ref="A62:P62"/>
    <mergeCell ref="R62:S62"/>
    <mergeCell ref="T62:V62"/>
    <mergeCell ref="AH61:AJ61"/>
    <mergeCell ref="A151:B151"/>
    <mergeCell ref="T78:V78"/>
    <mergeCell ref="T86:V86"/>
    <mergeCell ref="R86:S86"/>
    <mergeCell ref="A88:P88"/>
    <mergeCell ref="A86:P86"/>
    <mergeCell ref="A105:B105"/>
    <mergeCell ref="A78:P78"/>
    <mergeCell ref="R79:S79"/>
    <mergeCell ref="A79:P79"/>
    <mergeCell ref="A121:B121"/>
    <mergeCell ref="H149:S149"/>
    <mergeCell ref="R90:S90"/>
    <mergeCell ref="F114:H114"/>
    <mergeCell ref="I114:N114"/>
    <mergeCell ref="A80:P80"/>
    <mergeCell ref="R80:S80"/>
    <mergeCell ref="T80:V80"/>
    <mergeCell ref="A82:P82"/>
    <mergeCell ref="R82:S82"/>
    <mergeCell ref="T82:V82"/>
    <mergeCell ref="A93:Q93"/>
    <mergeCell ref="T134:W134"/>
    <mergeCell ref="T136:W136"/>
    <mergeCell ref="AC60:AG60"/>
    <mergeCell ref="AH60:AJ60"/>
    <mergeCell ref="AK60:AP60"/>
    <mergeCell ref="AQ60:AR60"/>
    <mergeCell ref="AQ73:AR73"/>
    <mergeCell ref="AC74:AG74"/>
    <mergeCell ref="AH74:AJ74"/>
    <mergeCell ref="AK74:AP74"/>
    <mergeCell ref="AQ67:AR67"/>
    <mergeCell ref="AQ68:AR68"/>
    <mergeCell ref="AQ72:AR72"/>
    <mergeCell ref="AC64:AG64"/>
    <mergeCell ref="AK64:AP64"/>
    <mergeCell ref="AC61:AG61"/>
    <mergeCell ref="AQ78:AR78"/>
    <mergeCell ref="AQ66:AR66"/>
    <mergeCell ref="T71:V71"/>
    <mergeCell ref="W71:AB71"/>
    <mergeCell ref="AC71:AG71"/>
    <mergeCell ref="T74:V74"/>
    <mergeCell ref="W74:AB74"/>
    <mergeCell ref="A2:AS2"/>
    <mergeCell ref="AF17:AK17"/>
    <mergeCell ref="H17:AE17"/>
    <mergeCell ref="A42:P42"/>
    <mergeCell ref="R42:S42"/>
    <mergeCell ref="T42:V42"/>
    <mergeCell ref="W42:AA42"/>
    <mergeCell ref="AC42:AF42"/>
    <mergeCell ref="AH42:AJ42"/>
    <mergeCell ref="AK42:AO42"/>
    <mergeCell ref="AQ42:AR42"/>
    <mergeCell ref="A21:B21"/>
    <mergeCell ref="A4:AR6"/>
    <mergeCell ref="E31:AQ35"/>
    <mergeCell ref="E28:AQ29"/>
    <mergeCell ref="D9:S9"/>
    <mergeCell ref="D8:Q8"/>
    <mergeCell ref="E23:AQ26"/>
    <mergeCell ref="G36:R36"/>
    <mergeCell ref="AQ59:AR59"/>
    <mergeCell ref="AQ92:AR92"/>
    <mergeCell ref="AK88:AP88"/>
    <mergeCell ref="AQ64:AR64"/>
    <mergeCell ref="AK77:AP77"/>
    <mergeCell ref="AC69:AG69"/>
    <mergeCell ref="AH69:AJ69"/>
    <mergeCell ref="AQ87:AR87"/>
    <mergeCell ref="AK85:AP85"/>
    <mergeCell ref="AH91:AJ91"/>
    <mergeCell ref="AK90:AP90"/>
    <mergeCell ref="AH79:AJ79"/>
    <mergeCell ref="AQ86:AR86"/>
    <mergeCell ref="AQ74:AR74"/>
    <mergeCell ref="AK69:AP69"/>
    <mergeCell ref="AQ69:AR69"/>
    <mergeCell ref="AQ71:AR71"/>
    <mergeCell ref="AC72:AG72"/>
    <mergeCell ref="AH72:AJ72"/>
    <mergeCell ref="AK72:AP72"/>
    <mergeCell ref="AC89:AG89"/>
    <mergeCell ref="AK91:AP91"/>
    <mergeCell ref="T59:V59"/>
    <mergeCell ref="W59:AB59"/>
    <mergeCell ref="AC91:AG91"/>
    <mergeCell ref="A90:P90"/>
    <mergeCell ref="R93:S93"/>
    <mergeCell ref="R88:S88"/>
    <mergeCell ref="T88:V88"/>
    <mergeCell ref="T93:V93"/>
    <mergeCell ref="T85:V85"/>
    <mergeCell ref="AC92:AG92"/>
    <mergeCell ref="W89:AB89"/>
    <mergeCell ref="A89:P89"/>
    <mergeCell ref="R77:S77"/>
    <mergeCell ref="W86:AB86"/>
    <mergeCell ref="W64:AB64"/>
    <mergeCell ref="T67:V67"/>
    <mergeCell ref="R68:S68"/>
    <mergeCell ref="R63:S63"/>
    <mergeCell ref="T63:V63"/>
    <mergeCell ref="R64:S64"/>
    <mergeCell ref="T64:V64"/>
    <mergeCell ref="R65:S65"/>
    <mergeCell ref="T65:V65"/>
    <mergeCell ref="A61:P61"/>
    <mergeCell ref="AQ76:AR76"/>
    <mergeCell ref="AQ90:AR90"/>
    <mergeCell ref="T58:V58"/>
    <mergeCell ref="W58:AA58"/>
    <mergeCell ref="AC58:AF58"/>
    <mergeCell ref="W93:AB93"/>
    <mergeCell ref="A58:P58"/>
    <mergeCell ref="AC59:AG59"/>
    <mergeCell ref="AC75:AG75"/>
    <mergeCell ref="AC85:AG85"/>
    <mergeCell ref="AH85:AJ85"/>
    <mergeCell ref="AK86:AP86"/>
    <mergeCell ref="R87:S87"/>
    <mergeCell ref="W87:AB87"/>
    <mergeCell ref="W72:AB72"/>
    <mergeCell ref="A74:P74"/>
    <mergeCell ref="W75:AB75"/>
    <mergeCell ref="AH59:AJ59"/>
    <mergeCell ref="AK59:AP59"/>
    <mergeCell ref="AK61:AP61"/>
    <mergeCell ref="AK58:AO58"/>
    <mergeCell ref="AK67:AP67"/>
    <mergeCell ref="AC87:AG87"/>
    <mergeCell ref="AH88:AJ88"/>
    <mergeCell ref="A152:B152"/>
    <mergeCell ref="T91:V91"/>
    <mergeCell ref="W91:AB91"/>
    <mergeCell ref="R85:S85"/>
    <mergeCell ref="T92:V92"/>
    <mergeCell ref="A91:P91"/>
    <mergeCell ref="A92:P92"/>
    <mergeCell ref="A85:P85"/>
    <mergeCell ref="W85:AB85"/>
    <mergeCell ref="R92:S92"/>
    <mergeCell ref="T90:V90"/>
    <mergeCell ref="R91:S91"/>
    <mergeCell ref="D151:AQ154"/>
    <mergeCell ref="T140:W140"/>
    <mergeCell ref="T142:W142"/>
    <mergeCell ref="T144:W144"/>
    <mergeCell ref="T124:W124"/>
    <mergeCell ref="T126:W126"/>
    <mergeCell ref="T128:W128"/>
    <mergeCell ref="A103:B103"/>
    <mergeCell ref="A87:P87"/>
    <mergeCell ref="A101:B101"/>
    <mergeCell ref="AQ93:AR93"/>
    <mergeCell ref="W92:AB92"/>
    <mergeCell ref="AC86:AG86"/>
    <mergeCell ref="AC88:AG88"/>
    <mergeCell ref="R89:S89"/>
    <mergeCell ref="AQ43:AR43"/>
    <mergeCell ref="A44:P44"/>
    <mergeCell ref="R44:S44"/>
    <mergeCell ref="T44:V44"/>
    <mergeCell ref="W44:AB44"/>
    <mergeCell ref="AC44:AG44"/>
    <mergeCell ref="AH44:AJ44"/>
    <mergeCell ref="AK44:AP44"/>
    <mergeCell ref="AQ44:AR44"/>
    <mergeCell ref="A43:P43"/>
    <mergeCell ref="R43:S43"/>
    <mergeCell ref="T43:V43"/>
    <mergeCell ref="W43:AB43"/>
    <mergeCell ref="AC43:AG43"/>
    <mergeCell ref="AH43:AJ43"/>
    <mergeCell ref="AK43:AP43"/>
    <mergeCell ref="AQ45:AR45"/>
    <mergeCell ref="A46:P46"/>
    <mergeCell ref="R46:S46"/>
    <mergeCell ref="T46:V46"/>
    <mergeCell ref="W46:AB46"/>
    <mergeCell ref="AC46:AG46"/>
    <mergeCell ref="AH46:AJ46"/>
    <mergeCell ref="AK46:AP46"/>
    <mergeCell ref="AQ46:AR46"/>
    <mergeCell ref="A45:P45"/>
    <mergeCell ref="R45:S45"/>
    <mergeCell ref="T45:V45"/>
    <mergeCell ref="W45:AB45"/>
    <mergeCell ref="AC45:AG45"/>
    <mergeCell ref="AH45:AJ45"/>
    <mergeCell ref="AK45:AP45"/>
    <mergeCell ref="AQ47:AR47"/>
    <mergeCell ref="A48:P48"/>
    <mergeCell ref="R48:S48"/>
    <mergeCell ref="T48:V48"/>
    <mergeCell ref="W48:AB48"/>
    <mergeCell ref="AC48:AG48"/>
    <mergeCell ref="AH48:AJ48"/>
    <mergeCell ref="AK48:AP48"/>
    <mergeCell ref="AQ48:AR48"/>
    <mergeCell ref="A47:P47"/>
    <mergeCell ref="R47:S47"/>
    <mergeCell ref="T47:V47"/>
    <mergeCell ref="W47:AB47"/>
    <mergeCell ref="AC47:AG47"/>
    <mergeCell ref="AH47:AJ47"/>
    <mergeCell ref="AK47:AP47"/>
    <mergeCell ref="A50:P50"/>
    <mergeCell ref="R50:S50"/>
    <mergeCell ref="T50:V50"/>
    <mergeCell ref="W50:AB50"/>
    <mergeCell ref="AC50:AG50"/>
    <mergeCell ref="AH50:AJ50"/>
    <mergeCell ref="AK50:AP50"/>
    <mergeCell ref="AQ50:AR50"/>
    <mergeCell ref="A49:P49"/>
    <mergeCell ref="R49:S49"/>
    <mergeCell ref="T49:V49"/>
    <mergeCell ref="W49:AB49"/>
    <mergeCell ref="AC49:AG49"/>
    <mergeCell ref="AH49:AJ49"/>
    <mergeCell ref="AK49:AP49"/>
    <mergeCell ref="AH51:AJ51"/>
    <mergeCell ref="AK51:AP51"/>
    <mergeCell ref="AQ49:AR49"/>
    <mergeCell ref="AQ53:AR53"/>
    <mergeCell ref="A51:P51"/>
    <mergeCell ref="R51:S51"/>
    <mergeCell ref="T51:V51"/>
    <mergeCell ref="W51:AB51"/>
    <mergeCell ref="AC51:AG51"/>
    <mergeCell ref="AQ51:AR51"/>
    <mergeCell ref="A52:P52"/>
    <mergeCell ref="R52:S52"/>
    <mergeCell ref="T52:V52"/>
    <mergeCell ref="W52:AB52"/>
    <mergeCell ref="AC52:AG52"/>
    <mergeCell ref="AH52:AJ52"/>
    <mergeCell ref="AK52:AP52"/>
    <mergeCell ref="AQ52:AR52"/>
    <mergeCell ref="A53:Q53"/>
    <mergeCell ref="R53:S53"/>
    <mergeCell ref="T53:V53"/>
    <mergeCell ref="W53:AB53"/>
    <mergeCell ref="AC53:AG53"/>
    <mergeCell ref="AH53:AJ53"/>
    <mergeCell ref="AK53:AP53"/>
    <mergeCell ref="C177:AL184"/>
    <mergeCell ref="C186:AG190"/>
    <mergeCell ref="D163:AQ165"/>
    <mergeCell ref="F166:Q166"/>
    <mergeCell ref="F167:Q167"/>
    <mergeCell ref="F168:Q168"/>
    <mergeCell ref="A11:AR13"/>
    <mergeCell ref="U37:AR38"/>
    <mergeCell ref="G37:T37"/>
    <mergeCell ref="AL15:AS15"/>
    <mergeCell ref="AL17:AS17"/>
    <mergeCell ref="A59:P59"/>
    <mergeCell ref="R59:S59"/>
    <mergeCell ref="R61:S61"/>
    <mergeCell ref="T61:V61"/>
    <mergeCell ref="A63:P63"/>
    <mergeCell ref="A64:P64"/>
    <mergeCell ref="AC77:AG77"/>
    <mergeCell ref="AH77:AJ77"/>
    <mergeCell ref="AC76:AG76"/>
    <mergeCell ref="AH63:AJ63"/>
    <mergeCell ref="AH64:AJ64"/>
    <mergeCell ref="W61:AB61"/>
    <mergeCell ref="W80:AB80"/>
    <mergeCell ref="AC80:AG80"/>
    <mergeCell ref="AH80:AJ80"/>
    <mergeCell ref="AK80:AP80"/>
    <mergeCell ref="AQ80:AR80"/>
    <mergeCell ref="A81:P81"/>
    <mergeCell ref="R81:S81"/>
    <mergeCell ref="T81:V81"/>
    <mergeCell ref="W81:AB81"/>
    <mergeCell ref="AC81:AG81"/>
    <mergeCell ref="AH81:AJ81"/>
    <mergeCell ref="AK81:AP81"/>
    <mergeCell ref="AQ81:AR81"/>
    <mergeCell ref="AK82:AP82"/>
    <mergeCell ref="AQ82:AR82"/>
    <mergeCell ref="A83:P83"/>
    <mergeCell ref="R83:S83"/>
    <mergeCell ref="T83:V83"/>
    <mergeCell ref="W83:AB83"/>
    <mergeCell ref="AC83:AG83"/>
    <mergeCell ref="AH83:AJ83"/>
    <mergeCell ref="AK83:AP83"/>
    <mergeCell ref="AQ83:AR83"/>
    <mergeCell ref="D7:U7"/>
    <mergeCell ref="F109:Q109"/>
    <mergeCell ref="AF103:AJ103"/>
    <mergeCell ref="AF105:AJ105"/>
    <mergeCell ref="AK105:AR107"/>
    <mergeCell ref="D105:Z108"/>
    <mergeCell ref="A84:P84"/>
    <mergeCell ref="R84:S84"/>
    <mergeCell ref="T84:V84"/>
    <mergeCell ref="W84:AB84"/>
    <mergeCell ref="AC84:AG84"/>
    <mergeCell ref="AH84:AJ84"/>
    <mergeCell ref="AK84:AP84"/>
    <mergeCell ref="AQ84:AR84"/>
    <mergeCell ref="AF101:AJ101"/>
    <mergeCell ref="AH90:AJ90"/>
    <mergeCell ref="AQ88:AR88"/>
    <mergeCell ref="AH89:AJ89"/>
    <mergeCell ref="AK89:AP89"/>
    <mergeCell ref="AK93:AP93"/>
    <mergeCell ref="AK92:AP92"/>
    <mergeCell ref="W82:AB82"/>
    <mergeCell ref="AC82:AG82"/>
    <mergeCell ref="AH82:AJ82"/>
  </mergeCells>
  <hyperlinks>
    <hyperlink ref="D8:I8" r:id="rId1" display="FoodData Central"/>
    <hyperlink ref="D9:Q9" r:id="rId2" display="Menu Planning and Food Production Resource List"/>
    <hyperlink ref="F109:N109" r:id="rId3" display=" Yield Study Data Form"/>
    <hyperlink ref="G36:R36" r:id="rId4" display="Basics at a Glance Portion Control Poster"/>
    <hyperlink ref="G37:S37" r:id="rId5" display="Table 8: Decimal Equivalents for Fractions of a Unit"/>
    <hyperlink ref="H149:S149" r:id="rId6" display="Summary of Connecticut Nutrition Standards "/>
    <hyperlink ref="F167:P167" r:id="rId7" display="Connecticut Nutrition Standards"/>
    <hyperlink ref="F166:N166" r:id="rId8" display="Healthy Food Certification"/>
    <hyperlink ref="F168:K168" r:id="rId9" display="HFC Coordinator"/>
    <hyperlink ref="D7:U7" r:id="rId10" display="https://portal.ct.gov/-/media/SDE/Nutrition/HFC/EvalRecipe.pdf"/>
  </hyperlinks>
  <pageMargins left="0.2" right="0.2" top="0.2" bottom="0.2" header="0.3" footer="0.1"/>
  <pageSetup scale="97" orientation="portrait" r:id="rId11"/>
  <headerFooter>
    <oddFooter>&amp;C&amp;"Arial Narrow,Regular"&amp;8Connecticut State Department of Education • Revised November 2019</oddFooter>
  </headerFooter>
  <rowBreaks count="3" manualBreakCount="3">
    <brk id="53" max="45" man="1"/>
    <brk id="95" max="45" man="1"/>
    <brk id="157" max="45"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2019-11-20T19:09:45Z</cp:lastPrinted>
  <dcterms:created xsi:type="dcterms:W3CDTF">2011-06-30T11:51:22Z</dcterms:created>
  <dcterms:modified xsi:type="dcterms:W3CDTF">2019-11-22T17:41:43Z</dcterms:modified>
</cp:coreProperties>
</file>