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SFIORE\CNP Guides\CACFP\Crediting CACFP\Crediting Worksheets CACFP\"/>
    </mc:Choice>
  </mc:AlternateContent>
  <bookViews>
    <workbookView xWindow="0" yWindow="0" windowWidth="20490" windowHeight="7050"/>
  </bookViews>
  <sheets>
    <sheet name="Sheet1" sheetId="1" r:id="rId1"/>
  </sheets>
  <definedNames>
    <definedName name="_xlnm.Print_Area" localSheetId="0">Sheet1!$A$1:$AS$194</definedName>
  </definedNames>
  <calcPr calcId="162913"/>
</workbook>
</file>

<file path=xl/calcChain.xml><?xml version="1.0" encoding="utf-8"?>
<calcChain xmlns="http://schemas.openxmlformats.org/spreadsheetml/2006/main">
  <c r="Q110" i="1" l="1"/>
  <c r="T136" i="1" l="1"/>
  <c r="AQ50" i="1" l="1"/>
  <c r="AK50" i="1"/>
  <c r="AH50" i="1"/>
  <c r="AC50" i="1"/>
  <c r="W50" i="1"/>
  <c r="T50" i="1"/>
  <c r="R50" i="1"/>
  <c r="T126" i="1" l="1"/>
  <c r="R86" i="1" l="1"/>
  <c r="T128" i="1" s="1"/>
  <c r="T86" i="1"/>
  <c r="T130" i="1" s="1"/>
  <c r="W86" i="1"/>
  <c r="T132" i="1" s="1"/>
  <c r="AC86" i="1"/>
  <c r="T134" i="1" s="1"/>
  <c r="AK86" i="1"/>
  <c r="T138" i="1" s="1"/>
  <c r="AQ86" i="1"/>
  <c r="T140" i="1" s="1"/>
  <c r="T146" i="1" l="1"/>
  <c r="T142" i="1"/>
  <c r="T144" i="1"/>
</calcChain>
</file>

<file path=xl/sharedStrings.xml><?xml version="1.0" encoding="utf-8"?>
<sst xmlns="http://schemas.openxmlformats.org/spreadsheetml/2006/main" count="142" uniqueCount="96">
  <si>
    <t>Calories</t>
  </si>
  <si>
    <t>Sodium (mg)</t>
  </si>
  <si>
    <t>Sugars (g)</t>
  </si>
  <si>
    <t>g</t>
  </si>
  <si>
    <t>mg</t>
  </si>
  <si>
    <t>Column 1</t>
  </si>
  <si>
    <t>Column 2</t>
  </si>
  <si>
    <t>Column 3</t>
  </si>
  <si>
    <t>Column 4</t>
  </si>
  <si>
    <t>Column 5</t>
  </si>
  <si>
    <t>Column 6</t>
  </si>
  <si>
    <t>Column 7</t>
  </si>
  <si>
    <t>Column 8</t>
  </si>
  <si>
    <t>Column 9</t>
  </si>
  <si>
    <t>Serving Size (from Step 2):</t>
  </si>
  <si>
    <t xml:space="preserve"> servings</t>
  </si>
  <si>
    <t>Saturated fat (g)</t>
  </si>
  <si>
    <t>Trans fat (g)</t>
  </si>
  <si>
    <t>Percentage of calories from fat</t>
  </si>
  <si>
    <t>Percentage of calories from saturated fat</t>
  </si>
  <si>
    <t>Percentage of calories from sugars</t>
  </si>
  <si>
    <t xml:space="preserve">The Connecticut State Department of Education is committed to a policy of equal opportunity/affirmative action for all qualified persons. The Connecticut Department of Education does not discriminate in any employment practice, education program, or educational activity on the basis of age, ancestry, color, criminal record (in state employment and licensing), gender identity or expression, genetic information, intellectual disability, learning disability, marital status, mental disability (past or present), national origin, physical disability (including blindness), race, religious creed, retaliation for previously opposed discrimination or coercion, sex (pregnancy or sexual harassment), sexual orientation, veteran status or workplace hazards to reproductive systems, unless there is a bona fide occupational qualification excluding persons in any of the aforementioned protected classes.
</t>
  </si>
  <si>
    <t>Inquiries regarding the Connecticut State Department of Education’s nondiscrimination policies should be directed to: Levy Gillespie, Equal Employment Opportunity Director/Americans with Disabilities Coordinator (ADA), Connecticut State Department of Education, 450 Columbus Boulevard, Suite 607, Hartford, CT 06103, 860-807-2071, levy.gillespie@ct.gov.</t>
  </si>
  <si>
    <t xml:space="preserve">Totals per recipe: </t>
  </si>
  <si>
    <t>Dietary fiber (g)</t>
  </si>
  <si>
    <t>·</t>
  </si>
  <si>
    <t>(CSDE Guide)</t>
  </si>
  <si>
    <t>(CSDE webpage)</t>
  </si>
  <si>
    <t>CACFP staff</t>
  </si>
  <si>
    <t>Recipe name:</t>
  </si>
  <si>
    <t xml:space="preserve">Date reviewed:  </t>
  </si>
  <si>
    <t>Menu Planning and Food Production Resource List</t>
  </si>
  <si>
    <t>USDA's FoodData Central</t>
  </si>
  <si>
    <t>1 cup</t>
  </si>
  <si>
    <t>Amount (e.g., cups, quarts, number) or weight (e.g., pounds, ounces)</t>
  </si>
  <si>
    <t>Ingredient and description</t>
  </si>
  <si>
    <t>2 cups</t>
  </si>
  <si>
    <t>All-purpose flour, enriched</t>
  </si>
  <si>
    <t>Whole-wheat flour</t>
  </si>
  <si>
    <t>Sugar, granulated</t>
  </si>
  <si>
    <t>Baking powder</t>
  </si>
  <si>
    <t>Salt</t>
  </si>
  <si>
    <t>1 tsp</t>
  </si>
  <si>
    <t xml:space="preserve">Fresh large eggs </t>
  </si>
  <si>
    <t>2 each</t>
  </si>
  <si>
    <t>2/3 cup</t>
  </si>
  <si>
    <t>1½ cups</t>
  </si>
  <si>
    <t xml:space="preserve"> Yield Study Data Form</t>
  </si>
  <si>
    <t>Part 1 — Ingredients and Nutrition Information</t>
  </si>
  <si>
    <t>Part 2 — Serving Size</t>
  </si>
  <si>
    <t>Part 3 — Nutrition Information per Serving</t>
  </si>
  <si>
    <t>Sodium (milligrams (mg))</t>
  </si>
  <si>
    <t>Total fat (grams (g))</t>
  </si>
  <si>
    <t>Grain Servings for the CACFP</t>
  </si>
  <si>
    <t>Adult Center Worksheet 10: Nutrient Analysis of Recipes</t>
  </si>
  <si>
    <t>Adult Center Worksheet 4: Crediting Family-size Recipes for Grains in the CACFP</t>
  </si>
  <si>
    <t>Adult Center Worksheet 5: Crediting Quantity Recipes for Grains in the CACFP</t>
  </si>
  <si>
    <t>Crediting Foods in CACFP Adult Day Care Centers</t>
  </si>
  <si>
    <r>
      <t xml:space="preserve">For information on the CACFP adult meal patterns, see the CSDE's guide, </t>
    </r>
    <r>
      <rPr>
        <i/>
        <sz val="12"/>
        <color rgb="FF000000"/>
        <rFont val="Arial Narrow"/>
        <family val="2"/>
      </rPr>
      <t xml:space="preserve">Meal Pattern Requirements for CACFP Adult Day Care Centers, </t>
    </r>
    <r>
      <rPr>
        <sz val="12"/>
        <color rgb="FF000000"/>
        <rFont val="Arial Narrow"/>
        <family val="2"/>
      </rPr>
      <t>and visit the CSDE's Meal Patterns for CACFP Adult Day Care Centers webpage, or contact the CACFP staff in the CSDE's Bureau of Health/Nutrition, Family Services and Adult Education, 450 Columbus Boulevard, Suite 504, Hartford, CT 06103-1841.</t>
    </r>
  </si>
  <si>
    <t>Meal Pattern Requirements for CACFP Adult Day Care Centers</t>
  </si>
  <si>
    <t>Meal Patterns for CACFP Adult Day Care Centers</t>
  </si>
  <si>
    <t>Vegetable oil, canola</t>
  </si>
  <si>
    <t>Frozen blueberries, unthawed</t>
  </si>
  <si>
    <t>1⅓ cups</t>
  </si>
  <si>
    <t xml:space="preserve">Low-fat milk </t>
  </si>
  <si>
    <t>1 Tbsp. 2 tsp.</t>
  </si>
  <si>
    <t>Table 1: Recipe Ingredients and Nutrition Information</t>
  </si>
  <si>
    <t>Basics at a Glance Portion Control Poster</t>
  </si>
  <si>
    <t>(Institute of Child Nutrition (ICN))</t>
  </si>
  <si>
    <t>Table 8: Decimal Equivalents for Fractions of a Unit</t>
  </si>
  <si>
    <r>
      <t xml:space="preserve">(“Introduction” section, USDA’s </t>
    </r>
    <r>
      <rPr>
        <i/>
        <sz val="11"/>
        <color rgb="FF000000"/>
        <rFont val="Arial Narrow"/>
        <family val="2"/>
      </rPr>
      <t>Food Buying Guide for Child Nutrition Programs</t>
    </r>
    <r>
      <rPr>
        <sz val="11"/>
        <color rgb="FF000000"/>
        <rFont val="Arial Narrow"/>
        <family val="2"/>
      </rPr>
      <t>)</t>
    </r>
  </si>
  <si>
    <t>Review the recipe's ingredients and amounts. Complete all information in table 1 on page 2, following the example below.</t>
  </si>
  <si>
    <t>Sample  Completed Table 1: Recipe Ingredients and Nutrition Information</t>
  </si>
  <si>
    <t>Page 1 of 4</t>
  </si>
  <si>
    <t>Page 2 of 4</t>
  </si>
  <si>
    <t>Page 3 of 4</t>
  </si>
  <si>
    <r>
      <t xml:space="preserve">If the serving size is listed only in </t>
    </r>
    <r>
      <rPr>
        <b/>
        <sz val="11"/>
        <color theme="1"/>
        <rFont val="Arial Narrow"/>
        <family val="2"/>
      </rPr>
      <t>ounces,</t>
    </r>
    <r>
      <rPr>
        <sz val="11"/>
        <color theme="1"/>
        <rFont val="Arial Narrow"/>
        <family val="2"/>
      </rPr>
      <t xml:space="preserve"> enter ounces below to convert to </t>
    </r>
    <r>
      <rPr>
        <b/>
        <sz val="11"/>
        <color theme="1"/>
        <rFont val="Arial Narrow"/>
        <family val="2"/>
      </rPr>
      <t>grams.</t>
    </r>
  </si>
  <si>
    <t xml:space="preserve"> ounces =</t>
  </si>
  <si>
    <t xml:space="preserve"> grams</t>
  </si>
  <si>
    <t>cooked weight (grams) per serving</t>
  </si>
  <si>
    <t>Page 4 of 4</t>
  </si>
  <si>
    <t>Fat (g)</t>
  </si>
  <si>
    <t>Use the ingredient's Nutrition Facts label and the U.S. Department of Agriculture's (USDA) FoodData Central nutrient database to obtain nutrition information for specific foods and ingredients in recipes. For information on nutrient analysis resources, see "Nutrient Analysis" in the Connecticut State Department of Education's (CSDE) resource list below.</t>
  </si>
  <si>
    <r>
      <rPr>
        <b/>
        <sz val="11"/>
        <color rgb="FFFF0000"/>
        <rFont val="Arial Narrow"/>
        <family val="2"/>
      </rPr>
      <t xml:space="preserve">Note: </t>
    </r>
    <r>
      <rPr>
        <sz val="11"/>
        <rFont val="Arial Narrow"/>
        <family val="2"/>
      </rPr>
      <t>The table below is an example and cannot be edited. Proceed to table 1 on page 2 to enter the recipe's ingredients.</t>
    </r>
  </si>
  <si>
    <r>
      <t xml:space="preserve">Instructions: </t>
    </r>
    <r>
      <rPr>
        <sz val="11"/>
        <rFont val="Arial Narrow"/>
        <family val="2"/>
      </rPr>
      <t xml:space="preserve">Enter information in the </t>
    </r>
    <r>
      <rPr>
        <b/>
        <sz val="11"/>
        <rFont val="Arial Narrow"/>
        <family val="2"/>
      </rPr>
      <t>blue boxes</t>
    </r>
    <r>
      <rPr>
        <sz val="11"/>
        <rFont val="Arial Narrow"/>
        <family val="2"/>
      </rPr>
      <t xml:space="preserve">, following the directions indicated. The yellow boxes calculate automatically. </t>
    </r>
  </si>
  <si>
    <r>
      <rPr>
        <b/>
        <sz val="11"/>
        <rFont val="Arial Narrow"/>
        <family val="2"/>
      </rPr>
      <t>Column 1:</t>
    </r>
    <r>
      <rPr>
        <sz val="11"/>
        <rFont val="Arial Narrow"/>
        <family val="2"/>
      </rPr>
      <t xml:space="preserve"> List each ingredient. Include a </t>
    </r>
    <r>
      <rPr>
        <b/>
        <sz val="11"/>
        <rFont val="Arial Narrow"/>
        <family val="2"/>
      </rPr>
      <t>specific description</t>
    </r>
    <r>
      <rPr>
        <sz val="11"/>
        <rFont val="Arial Narrow"/>
        <family val="2"/>
      </rPr>
      <t xml:space="preserve"> of the type, form, and pack of the food, as applicable. For example, all-purpose enriched flour, sifted; eggs, large; strawberries, raw, sliced; brown sugar, light, packed; margarine, trans fat free; and sliced peaches, canned, in juice.</t>
    </r>
  </si>
  <si>
    <r>
      <rPr>
        <b/>
        <sz val="11"/>
        <rFont val="Arial Narrow"/>
        <family val="2"/>
      </rPr>
      <t xml:space="preserve">Column 2: </t>
    </r>
    <r>
      <rPr>
        <sz val="11"/>
        <rFont val="Arial Narrow"/>
        <family val="2"/>
      </rPr>
      <t xml:space="preserve">For each recipe ingredient listed in column 1, enter the </t>
    </r>
    <r>
      <rPr>
        <b/>
        <sz val="11"/>
        <rFont val="Arial Narrow"/>
        <family val="2"/>
      </rPr>
      <t>amount</t>
    </r>
    <r>
      <rPr>
        <sz val="11"/>
        <rFont val="Arial Narrow"/>
        <family val="2"/>
      </rPr>
      <t xml:space="preserve"> (e.g., cups, quarts, tablespoons, and number) or </t>
    </r>
    <r>
      <rPr>
        <b/>
        <sz val="11"/>
        <rFont val="Arial Narrow"/>
        <family val="2"/>
      </rPr>
      <t>weight</t>
    </r>
    <r>
      <rPr>
        <sz val="11"/>
        <rFont val="Arial Narrow"/>
        <family val="2"/>
      </rPr>
      <t xml:space="preserve"> (e.g., pounds and ounces). </t>
    </r>
  </si>
  <si>
    <r>
      <rPr>
        <b/>
        <sz val="11"/>
        <rFont val="Arial Narrow"/>
        <family val="2"/>
      </rPr>
      <t>Columns 3-9:</t>
    </r>
    <r>
      <rPr>
        <sz val="11"/>
        <rFont val="Arial Narrow"/>
        <family val="2"/>
      </rPr>
      <t xml:space="preserve"> Enter the nutrition information for each ingredient based on the</t>
    </r>
    <r>
      <rPr>
        <b/>
        <sz val="11"/>
        <rFont val="Arial Narrow"/>
        <family val="2"/>
      </rPr>
      <t xml:space="preserve"> amount used in the recipe</t>
    </r>
    <r>
      <rPr>
        <sz val="11"/>
        <rFont val="Arial Narrow"/>
        <family val="2"/>
      </rPr>
      <t xml:space="preserve"> (column 2).Be sure to calculate the nutrition information for each ingredient based on the actual amount in the recipe. For example, if the recipe uses 2 cups of flour but the Nutrition Facts label list the nutrition information for ¼ cup, the amount of each nutrient must be multiplied by 8 to get the total amount in the recipe. For assistance with recipe calculations, such as converting fractions to decimals, review the resources below.</t>
    </r>
  </si>
  <si>
    <r>
      <t xml:space="preserve">Enter the recipe's </t>
    </r>
    <r>
      <rPr>
        <b/>
        <sz val="11"/>
        <rFont val="Arial Narrow"/>
        <family val="2"/>
      </rPr>
      <t>number of servings</t>
    </r>
    <r>
      <rPr>
        <sz val="11"/>
        <rFont val="Arial Narrow"/>
        <family val="2"/>
      </rPr>
      <t>.</t>
    </r>
  </si>
  <si>
    <r>
      <rPr>
        <b/>
        <i/>
        <sz val="11"/>
        <color rgb="FFFF0000"/>
        <rFont val="Arial Narrow"/>
        <family val="2"/>
      </rPr>
      <t>Grain items only:</t>
    </r>
    <r>
      <rPr>
        <sz val="11"/>
        <rFont val="Arial Narrow"/>
        <family val="2"/>
      </rPr>
      <t xml:space="preserve"> Enter the </t>
    </r>
    <r>
      <rPr>
        <b/>
        <sz val="11"/>
        <rFont val="Arial Narrow"/>
        <family val="2"/>
      </rPr>
      <t>cooked weight</t>
    </r>
    <r>
      <rPr>
        <sz val="11"/>
        <rFont val="Arial Narrow"/>
        <family val="2"/>
      </rPr>
      <t xml:space="preserve"> (grams) of one serving of the recipe, based on the serving size entered in 2 above. If the recipe does not provide this information, calculate the </t>
    </r>
    <r>
      <rPr>
        <b/>
        <sz val="11"/>
        <rFont val="Arial Narrow"/>
        <family val="2"/>
      </rPr>
      <t>average weight per (grams) serving</t>
    </r>
    <r>
      <rPr>
        <sz val="11"/>
        <rFont val="Arial Narrow"/>
        <family val="2"/>
      </rPr>
      <t xml:space="preserve"> by weighing at least four samples of the cooked product. For more information, see the CSDE’s handout below.  </t>
    </r>
  </si>
  <si>
    <r>
      <rPr>
        <b/>
        <sz val="11"/>
        <color rgb="FFFF0000"/>
        <rFont val="Arial Narrow"/>
        <family val="2"/>
      </rPr>
      <t>Note:</t>
    </r>
    <r>
      <rPr>
        <sz val="11"/>
        <color theme="1"/>
        <rFont val="Arial Narrow"/>
        <family val="2"/>
      </rPr>
      <t xml:space="preserve"> The cooked weight is required </t>
    </r>
    <r>
      <rPr>
        <b/>
        <sz val="11"/>
        <color theme="1"/>
        <rFont val="Arial Narrow"/>
        <family val="2"/>
      </rPr>
      <t>only</t>
    </r>
    <r>
      <rPr>
        <sz val="11"/>
        <color theme="1"/>
        <rFont val="Arial Narrow"/>
        <family val="2"/>
      </rPr>
      <t xml:space="preserve"> if the CACFP facility uses the </t>
    </r>
    <r>
      <rPr>
        <b/>
        <sz val="11"/>
        <color theme="1"/>
        <rFont val="Arial Narrow"/>
        <family val="2"/>
      </rPr>
      <t>weights in the USDA's grain servings chart</t>
    </r>
    <r>
      <rPr>
        <sz val="11"/>
        <color theme="1"/>
        <rFont val="Arial Narrow"/>
        <family val="2"/>
      </rPr>
      <t xml:space="preserve"> to determine the CACFP grain serving (see </t>
    </r>
    <r>
      <rPr>
        <i/>
        <sz val="11"/>
        <color theme="1"/>
        <rFont val="Arial Narrow"/>
        <family val="2"/>
      </rPr>
      <t>Grain Servings for the CACFP</t>
    </r>
    <r>
      <rPr>
        <sz val="11"/>
        <color theme="1"/>
        <rFont val="Arial Narrow"/>
        <family val="2"/>
      </rPr>
      <t xml:space="preserve"> below). If the CACFP facility uses the</t>
    </r>
    <r>
      <rPr>
        <b/>
        <sz val="11"/>
        <color theme="1"/>
        <rFont val="Arial Narrow"/>
        <family val="2"/>
      </rPr>
      <t xml:space="preserve"> creditable grains</t>
    </r>
    <r>
      <rPr>
        <sz val="11"/>
        <color theme="1"/>
        <rFont val="Arial Narrow"/>
        <family val="2"/>
      </rPr>
      <t xml:space="preserve"> per serving to determine the CACFP grain serving, the cooked weight is not required. For information on the creditable grains method, see the CSDE's worksheets below.</t>
    </r>
  </si>
  <si>
    <r>
      <t xml:space="preserve">Enter the recipe's </t>
    </r>
    <r>
      <rPr>
        <b/>
        <sz val="11"/>
        <rFont val="Arial Narrow"/>
        <family val="2"/>
      </rPr>
      <t>serving size</t>
    </r>
    <r>
      <rPr>
        <sz val="11"/>
        <rFont val="Arial Narrow"/>
        <family val="2"/>
      </rPr>
      <t>, e.g., 1 cookie, ½ muffin,                   1 piece, 1 slice, ½ cup.</t>
    </r>
  </si>
  <si>
    <r>
      <t xml:space="preserve">This section automatically calculates the </t>
    </r>
    <r>
      <rPr>
        <b/>
        <sz val="11"/>
        <rFont val="Arial Narrow"/>
        <family val="2"/>
      </rPr>
      <t>nutrition information for one serving of the recipe</t>
    </r>
    <r>
      <rPr>
        <sz val="11"/>
        <rFont val="Arial Narrow"/>
        <family val="2"/>
      </rPr>
      <t>, based on the serving size entered in step 2.</t>
    </r>
  </si>
  <si>
    <r>
      <t>Dietary fiber (g)</t>
    </r>
    <r>
      <rPr>
        <sz val="11"/>
        <color indexed="8"/>
        <rFont val="Arial Narrow"/>
        <family val="2"/>
      </rPr>
      <t xml:space="preserve"> </t>
    </r>
  </si>
  <si>
    <r>
      <t xml:space="preserve">To compare the nutrition information for one serving of this recipe with the CSDE's recommended nutrition standards for CACFP adult day care centers, enter the nutrition information from this worksheet into the appropriate adult day care center worksheet for the food category. For example, for breads, muffins, and pancakes, use the CSDE's </t>
    </r>
    <r>
      <rPr>
        <i/>
        <sz val="11"/>
        <color theme="1"/>
        <rFont val="Arial Narrow"/>
        <family val="2"/>
      </rPr>
      <t>Adult Center Worksheet 1: Crediting Commercial Grains in the CACFP.</t>
    </r>
    <r>
      <rPr>
        <sz val="11"/>
        <color theme="1"/>
        <rFont val="Arial Narrow"/>
        <family val="2"/>
      </rPr>
      <t xml:space="preserve"> To access the CACFP adult day care center worksheets, visit the CSDE's webpage below.</t>
    </r>
  </si>
  <si>
    <t>This worksheet is available at https://portal.ct.gov/-/media/SDE/Nutrition/CACFP/Crediting/AdultCredit10.xlsx.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</si>
</sst>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
  </numFmts>
  <fonts count="43" x14ac:knownFonts="1">
    <font>
      <sz val="11"/>
      <color theme="1"/>
      <name val="Calibri"/>
      <family val="2"/>
      <scheme val="minor"/>
    </font>
    <font>
      <sz val="11"/>
      <color indexed="8"/>
      <name val="Arial Narrow"/>
      <family val="2"/>
    </font>
    <font>
      <u/>
      <sz val="11"/>
      <color theme="10"/>
      <name val="Calibri"/>
      <family val="2"/>
      <scheme val="minor"/>
    </font>
    <font>
      <sz val="12"/>
      <color theme="1"/>
      <name val="Arial Narrow"/>
      <family val="2"/>
    </font>
    <font>
      <b/>
      <sz val="10"/>
      <color theme="1"/>
      <name val="Arial Narrow"/>
      <family val="2"/>
    </font>
    <font>
      <b/>
      <sz val="12"/>
      <color theme="1"/>
      <name val="Arial Narrow"/>
      <family val="2"/>
    </font>
    <font>
      <sz val="12"/>
      <color indexed="8"/>
      <name val="Arial Narrow"/>
      <family val="2"/>
    </font>
    <font>
      <b/>
      <sz val="12"/>
      <color indexed="9"/>
      <name val="Arial Narrow"/>
      <family val="2"/>
    </font>
    <font>
      <sz val="12"/>
      <color theme="1"/>
      <name val="Arial"/>
      <family val="2"/>
    </font>
    <font>
      <sz val="12"/>
      <name val="Arial Narrow"/>
      <family val="2"/>
    </font>
    <font>
      <sz val="12"/>
      <color theme="1"/>
      <name val="Calibri"/>
      <family val="2"/>
      <scheme val="minor"/>
    </font>
    <font>
      <sz val="12"/>
      <color rgb="FF000000"/>
      <name val="Arial Narrow"/>
      <family val="2"/>
    </font>
    <font>
      <i/>
      <sz val="12"/>
      <color rgb="FF000000"/>
      <name val="Arial Narrow"/>
      <family val="2"/>
    </font>
    <font>
      <b/>
      <sz val="12"/>
      <name val="Arial Narrow"/>
      <family val="2"/>
    </font>
    <font>
      <b/>
      <sz val="12"/>
      <color theme="0"/>
      <name val="Arial Narrow"/>
      <family val="2"/>
    </font>
    <font>
      <b/>
      <sz val="14"/>
      <color theme="1"/>
      <name val="Arial Narrow"/>
      <family val="2"/>
    </font>
    <font>
      <sz val="14"/>
      <color theme="1"/>
      <name val="Arial Narrow"/>
      <family val="2"/>
    </font>
    <font>
      <sz val="11"/>
      <color indexed="8"/>
      <name val="Times New Roman"/>
      <family val="1"/>
    </font>
    <font>
      <sz val="10"/>
      <color indexed="8"/>
      <name val="Arial Narrow"/>
      <family val="2"/>
    </font>
    <font>
      <sz val="9"/>
      <color indexed="8"/>
      <name val="Arial Narrow"/>
      <family val="2"/>
    </font>
    <font>
      <b/>
      <sz val="11"/>
      <color theme="1"/>
      <name val="Symbol"/>
      <family val="1"/>
      <charset val="2"/>
    </font>
    <font>
      <u/>
      <sz val="11"/>
      <color indexed="12"/>
      <name val="Arial Narrow"/>
      <family val="2"/>
    </font>
    <font>
      <sz val="12"/>
      <name val="Symbol"/>
      <family val="1"/>
      <charset val="2"/>
    </font>
    <font>
      <u/>
      <sz val="11"/>
      <color theme="10"/>
      <name val="Arial Narrow"/>
      <family val="2"/>
    </font>
    <font>
      <sz val="11"/>
      <name val="Symbol"/>
      <family val="1"/>
      <charset val="2"/>
    </font>
    <font>
      <b/>
      <sz val="11"/>
      <color theme="1"/>
      <name val="Arial Narrow"/>
      <family val="2"/>
    </font>
    <font>
      <sz val="11"/>
      <color theme="1"/>
      <name val="Arial Narrow"/>
      <family val="2"/>
    </font>
    <font>
      <b/>
      <sz val="9"/>
      <color theme="1"/>
      <name val="Arial Narrow"/>
      <family val="2"/>
    </font>
    <font>
      <sz val="9"/>
      <color theme="1"/>
      <name val="Arial Narrow"/>
      <family val="2"/>
    </font>
    <font>
      <b/>
      <sz val="14"/>
      <color indexed="9"/>
      <name val="Arial Narrow"/>
      <family val="2"/>
    </font>
    <font>
      <b/>
      <sz val="14"/>
      <color theme="0"/>
      <name val="Arial Narrow"/>
      <family val="2"/>
    </font>
    <font>
      <sz val="11"/>
      <color theme="1"/>
      <name val="Arial"/>
      <family val="2"/>
    </font>
    <font>
      <sz val="11"/>
      <color rgb="FF000000"/>
      <name val="Arial Narrow"/>
      <family val="2"/>
    </font>
    <font>
      <i/>
      <sz val="11"/>
      <color rgb="FF000000"/>
      <name val="Arial Narrow"/>
      <family val="2"/>
    </font>
    <font>
      <b/>
      <sz val="11"/>
      <name val="Arial Narrow"/>
      <family val="2"/>
    </font>
    <font>
      <b/>
      <i/>
      <sz val="11"/>
      <color theme="1"/>
      <name val="Arial Narrow"/>
      <family val="2"/>
    </font>
    <font>
      <i/>
      <sz val="11"/>
      <color theme="1"/>
      <name val="Arial Narrow"/>
      <family val="2"/>
    </font>
    <font>
      <sz val="11"/>
      <name val="Arial Narrow"/>
      <family val="2"/>
    </font>
    <font>
      <b/>
      <sz val="11"/>
      <color rgb="FFFF0000"/>
      <name val="Arial Narrow"/>
      <family val="2"/>
    </font>
    <font>
      <b/>
      <sz val="11"/>
      <color theme="0"/>
      <name val="Arial Narrow"/>
      <family val="2"/>
    </font>
    <font>
      <b/>
      <sz val="11"/>
      <color indexed="9"/>
      <name val="Arial Narrow"/>
      <family val="2"/>
    </font>
    <font>
      <b/>
      <i/>
      <sz val="11"/>
      <color rgb="FFFF0000"/>
      <name val="Arial Narrow"/>
      <family val="2"/>
    </font>
    <font>
      <b/>
      <u/>
      <sz val="11"/>
      <color theme="10"/>
      <name val="Arial Narrow"/>
      <family val="2"/>
    </font>
  </fonts>
  <fills count="14">
    <fill>
      <patternFill patternType="none"/>
    </fill>
    <fill>
      <patternFill patternType="gray125"/>
    </fill>
    <fill>
      <patternFill patternType="solid">
        <fgColor rgb="FFCCECFF"/>
        <bgColor indexed="64"/>
      </patternFill>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rgb="FF006600"/>
        <bgColor indexed="64"/>
      </patternFill>
    </fill>
    <fill>
      <patternFill patternType="solid">
        <fgColor indexed="9"/>
        <bgColor indexed="26"/>
      </patternFill>
    </fill>
    <fill>
      <patternFill patternType="solid">
        <fgColor theme="8" tint="0.79998168889431442"/>
        <bgColor indexed="64"/>
      </patternFill>
    </fill>
    <fill>
      <patternFill patternType="solid">
        <fgColor theme="4" tint="0.79998168889431442"/>
        <bgColor indexed="64"/>
      </patternFill>
    </fill>
    <fill>
      <patternFill patternType="solid">
        <fgColor theme="4" tint="0.79998168889431442"/>
        <bgColor indexed="26"/>
      </patternFill>
    </fill>
    <fill>
      <patternFill patternType="solid">
        <fgColor indexed="17"/>
        <bgColor indexed="21"/>
      </patternFill>
    </fill>
    <fill>
      <patternFill patternType="solid">
        <fgColor theme="9" tint="0.59999389629810485"/>
        <bgColor indexed="64"/>
      </patternFill>
    </fill>
    <fill>
      <patternFill patternType="solid">
        <fgColor rgb="FFFFCC99"/>
        <bgColor indexed="64"/>
      </patternFill>
    </fill>
  </fills>
  <borders count="1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auto="1"/>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233">
    <xf numFmtId="0" fontId="0" fillId="0" borderId="0" xfId="0"/>
    <xf numFmtId="0" fontId="0" fillId="0" borderId="0" xfId="0" applyProtection="1"/>
    <xf numFmtId="0" fontId="3" fillId="0" borderId="0" xfId="0" applyFont="1" applyProtection="1"/>
    <xf numFmtId="0" fontId="4" fillId="0" borderId="0" xfId="0" applyFont="1" applyAlignment="1" applyProtection="1">
      <alignment wrapText="1"/>
    </xf>
    <xf numFmtId="0" fontId="5" fillId="0" borderId="0" xfId="0" applyFont="1" applyAlignment="1" applyProtection="1">
      <alignment horizontal="center" wrapText="1"/>
    </xf>
    <xf numFmtId="0" fontId="7" fillId="0" borderId="0" xfId="0" applyFont="1" applyFill="1" applyBorder="1" applyAlignment="1" applyProtection="1"/>
    <xf numFmtId="0" fontId="6" fillId="0" borderId="0" xfId="0" applyFont="1" applyProtection="1"/>
    <xf numFmtId="0" fontId="8" fillId="0" borderId="0" xfId="0" applyFont="1" applyProtection="1"/>
    <xf numFmtId="0" fontId="9" fillId="0" borderId="0" xfId="0" applyFont="1" applyAlignment="1" applyProtection="1">
      <alignment vertical="center" wrapText="1"/>
    </xf>
    <xf numFmtId="0" fontId="10" fillId="0" borderId="0" xfId="0" applyFont="1" applyProtection="1"/>
    <xf numFmtId="0" fontId="9" fillId="0" borderId="0" xfId="0" applyFont="1" applyProtection="1"/>
    <xf numFmtId="0" fontId="8" fillId="0" borderId="0" xfId="0" applyFont="1" applyAlignment="1" applyProtection="1"/>
    <xf numFmtId="0" fontId="3" fillId="0" borderId="0" xfId="0" applyFont="1" applyAlignment="1" applyProtection="1"/>
    <xf numFmtId="0" fontId="9" fillId="0" borderId="0" xfId="0" applyFont="1" applyBorder="1" applyAlignment="1" applyProtection="1">
      <alignment vertical="center"/>
    </xf>
    <xf numFmtId="0" fontId="10" fillId="0" borderId="0" xfId="0" applyFont="1" applyAlignment="1" applyProtection="1"/>
    <xf numFmtId="0" fontId="16" fillId="0" borderId="0" xfId="0" applyFont="1" applyProtection="1"/>
    <xf numFmtId="0" fontId="1" fillId="0" borderId="0" xfId="0" applyFont="1" applyFill="1" applyBorder="1" applyProtection="1"/>
    <xf numFmtId="0" fontId="1" fillId="7" borderId="0" xfId="0" applyFont="1" applyFill="1" applyBorder="1" applyProtection="1"/>
    <xf numFmtId="0" fontId="1" fillId="0" borderId="0" xfId="0" applyFont="1" applyProtection="1"/>
    <xf numFmtId="0" fontId="17" fillId="0" borderId="0" xfId="0" applyFont="1" applyAlignment="1" applyProtection="1">
      <alignment vertical="top" wrapText="1"/>
    </xf>
    <xf numFmtId="0" fontId="6" fillId="0" borderId="0" xfId="0" applyFont="1" applyAlignment="1" applyProtection="1"/>
    <xf numFmtId="0" fontId="6" fillId="7" borderId="0" xfId="0" applyFont="1" applyFill="1" applyBorder="1" applyProtection="1"/>
    <xf numFmtId="0" fontId="6" fillId="0" borderId="0" xfId="0" applyFont="1" applyAlignment="1" applyProtection="1">
      <alignment horizontal="right" vertical="top"/>
    </xf>
    <xf numFmtId="0" fontId="19" fillId="0" borderId="0" xfId="0" applyFont="1" applyAlignment="1" applyProtection="1">
      <alignment horizontal="right" vertical="top"/>
    </xf>
    <xf numFmtId="0" fontId="18" fillId="0" borderId="0" xfId="0" applyFont="1" applyFill="1" applyBorder="1" applyProtection="1"/>
    <xf numFmtId="0" fontId="20" fillId="0" borderId="0" xfId="0" applyFont="1" applyProtection="1"/>
    <xf numFmtId="0" fontId="6" fillId="0" borderId="0" xfId="0" applyFont="1" applyFill="1" applyBorder="1" applyAlignment="1" applyProtection="1"/>
    <xf numFmtId="0" fontId="18" fillId="0" borderId="0" xfId="0" applyFont="1" applyFill="1" applyBorder="1" applyAlignment="1" applyProtection="1">
      <alignment horizontal="right" vertical="top"/>
    </xf>
    <xf numFmtId="0" fontId="18" fillId="0" borderId="0" xfId="0" applyFont="1" applyFill="1" applyBorder="1" applyAlignment="1" applyProtection="1">
      <alignment horizontal="left" vertical="top"/>
    </xf>
    <xf numFmtId="0" fontId="18" fillId="9" borderId="6" xfId="0" applyFont="1" applyFill="1" applyBorder="1" applyAlignment="1" applyProtection="1">
      <alignment horizontal="left" vertical="top"/>
    </xf>
    <xf numFmtId="0" fontId="18" fillId="9" borderId="7" xfId="0" applyFont="1" applyFill="1" applyBorder="1" applyAlignment="1" applyProtection="1">
      <alignment vertical="top" wrapText="1"/>
    </xf>
    <xf numFmtId="0" fontId="6" fillId="9" borderId="9" xfId="0" applyFont="1" applyFill="1" applyBorder="1" applyAlignment="1" applyProtection="1">
      <alignment vertical="top" wrapText="1"/>
    </xf>
    <xf numFmtId="0" fontId="19" fillId="9" borderId="9" xfId="0" applyFont="1" applyFill="1" applyBorder="1" applyAlignment="1" applyProtection="1">
      <alignment vertical="top" wrapText="1"/>
    </xf>
    <xf numFmtId="0" fontId="6" fillId="9" borderId="0" xfId="0" applyFont="1" applyFill="1" applyBorder="1" applyAlignment="1" applyProtection="1">
      <alignment vertical="top"/>
    </xf>
    <xf numFmtId="0" fontId="6" fillId="9" borderId="0" xfId="0" applyFont="1" applyFill="1" applyBorder="1" applyAlignment="1" applyProtection="1">
      <alignment horizontal="left" vertical="top"/>
    </xf>
    <xf numFmtId="0" fontId="6" fillId="9" borderId="0" xfId="0" applyFont="1" applyFill="1" applyBorder="1" applyAlignment="1" applyProtection="1">
      <alignment vertical="top" wrapText="1"/>
    </xf>
    <xf numFmtId="0" fontId="6" fillId="9" borderId="0" xfId="0" applyFont="1" applyFill="1" applyBorder="1" applyAlignment="1" applyProtection="1">
      <alignment horizontal="left"/>
    </xf>
    <xf numFmtId="0" fontId="6" fillId="9" borderId="0" xfId="0" applyFont="1" applyFill="1" applyBorder="1" applyProtection="1"/>
    <xf numFmtId="0" fontId="6" fillId="0" borderId="0" xfId="0" applyFont="1" applyFill="1" applyBorder="1" applyProtection="1"/>
    <xf numFmtId="0" fontId="6" fillId="9" borderId="9" xfId="0" applyFont="1" applyFill="1" applyBorder="1" applyProtection="1"/>
    <xf numFmtId="0" fontId="6" fillId="0" borderId="0" xfId="0" applyFont="1" applyFill="1" applyBorder="1" applyAlignment="1" applyProtection="1">
      <alignment horizontal="left" vertical="top"/>
    </xf>
    <xf numFmtId="0" fontId="18" fillId="9" borderId="0" xfId="0" applyFont="1" applyFill="1" applyBorder="1" applyProtection="1"/>
    <xf numFmtId="0" fontId="24" fillId="0" borderId="0" xfId="0" applyFont="1" applyFill="1" applyAlignment="1" applyProtection="1">
      <alignment vertical="top"/>
    </xf>
    <xf numFmtId="0" fontId="25" fillId="0" borderId="0" xfId="0" applyFont="1" applyAlignment="1" applyProtection="1"/>
    <xf numFmtId="0" fontId="26" fillId="0" borderId="0" xfId="0" applyFont="1" applyProtection="1"/>
    <xf numFmtId="0" fontId="26" fillId="0" borderId="0" xfId="0" applyFont="1" applyBorder="1" applyAlignment="1" applyProtection="1"/>
    <xf numFmtId="0" fontId="27" fillId="0" borderId="2" xfId="0" applyFont="1" applyBorder="1" applyProtection="1"/>
    <xf numFmtId="0" fontId="28" fillId="0" borderId="0" xfId="0" applyFont="1" applyProtection="1"/>
    <xf numFmtId="0" fontId="21" fillId="0" borderId="0" xfId="1" applyFont="1" applyAlignment="1" applyProtection="1">
      <alignment horizontal="left"/>
    </xf>
    <xf numFmtId="0" fontId="22" fillId="9" borderId="0" xfId="0" applyFont="1" applyFill="1" applyBorder="1" applyAlignment="1" applyProtection="1">
      <alignment horizontal="center" vertical="top"/>
    </xf>
    <xf numFmtId="0" fontId="27" fillId="0" borderId="2" xfId="0" applyFont="1" applyBorder="1" applyAlignment="1" applyProtection="1">
      <alignment horizontal="center"/>
    </xf>
    <xf numFmtId="0" fontId="4" fillId="3" borderId="2" xfId="0" applyFont="1" applyFill="1" applyBorder="1" applyAlignment="1" applyProtection="1">
      <alignment horizontal="center" wrapText="1"/>
    </xf>
    <xf numFmtId="0" fontId="29" fillId="11" borderId="0" xfId="0" applyFont="1" applyFill="1" applyAlignment="1" applyProtection="1">
      <alignment vertical="center"/>
    </xf>
    <xf numFmtId="0" fontId="30" fillId="6" borderId="0" xfId="0" applyFont="1" applyFill="1" applyBorder="1" applyAlignment="1" applyProtection="1"/>
    <xf numFmtId="0" fontId="16" fillId="0" borderId="0" xfId="0" applyFont="1" applyBorder="1" applyProtection="1"/>
    <xf numFmtId="0" fontId="23" fillId="0" borderId="0" xfId="1" applyFont="1" applyAlignment="1" applyProtection="1">
      <alignment horizontal="left" vertical="top"/>
    </xf>
    <xf numFmtId="0" fontId="18" fillId="9" borderId="7" xfId="0" applyFont="1" applyFill="1" applyBorder="1" applyAlignment="1" applyProtection="1">
      <alignment horizontal="left" vertical="top"/>
    </xf>
    <xf numFmtId="0" fontId="0" fillId="9" borderId="7" xfId="0" applyFill="1" applyBorder="1" applyAlignment="1" applyProtection="1">
      <alignment vertical="top" wrapText="1"/>
    </xf>
    <xf numFmtId="0" fontId="6" fillId="0" borderId="0" xfId="0" applyFont="1" applyFill="1" applyProtection="1"/>
    <xf numFmtId="0" fontId="11" fillId="9" borderId="9" xfId="0" applyFont="1" applyFill="1" applyBorder="1" applyAlignment="1" applyProtection="1">
      <alignment vertical="top" wrapText="1" readingOrder="1"/>
    </xf>
    <xf numFmtId="0" fontId="6" fillId="9" borderId="5" xfId="0" applyFont="1" applyFill="1" applyBorder="1" applyAlignment="1" applyProtection="1">
      <alignment vertical="top" wrapText="1"/>
    </xf>
    <xf numFmtId="0" fontId="19" fillId="9" borderId="5" xfId="0" applyFont="1" applyFill="1" applyBorder="1" applyAlignment="1" applyProtection="1">
      <alignment vertical="top" wrapText="1"/>
    </xf>
    <xf numFmtId="0" fontId="19" fillId="0" borderId="0" xfId="0" applyFont="1" applyFill="1" applyBorder="1" applyAlignment="1" applyProtection="1">
      <alignment horizontal="left" vertical="top"/>
    </xf>
    <xf numFmtId="0" fontId="19" fillId="9" borderId="0" xfId="0" applyFont="1" applyFill="1" applyBorder="1" applyAlignment="1" applyProtection="1">
      <alignment vertical="top" wrapText="1"/>
    </xf>
    <xf numFmtId="0" fontId="19" fillId="9" borderId="0" xfId="0" applyFont="1" applyFill="1" applyBorder="1" applyAlignment="1" applyProtection="1">
      <alignment horizontal="left" vertical="top"/>
    </xf>
    <xf numFmtId="0" fontId="11" fillId="9" borderId="0" xfId="0" applyFont="1" applyFill="1" applyBorder="1" applyAlignment="1" applyProtection="1">
      <alignment vertical="top" wrapText="1" readingOrder="1"/>
    </xf>
    <xf numFmtId="0" fontId="1" fillId="9" borderId="0" xfId="0" applyFont="1" applyFill="1" applyBorder="1" applyProtection="1"/>
    <xf numFmtId="0" fontId="6" fillId="0" borderId="0" xfId="0" applyFont="1" applyFill="1" applyBorder="1" applyAlignment="1" applyProtection="1">
      <alignment vertical="top" wrapText="1"/>
    </xf>
    <xf numFmtId="0" fontId="19" fillId="0" borderId="0" xfId="0" applyFont="1" applyFill="1" applyBorder="1" applyAlignment="1" applyProtection="1">
      <alignment vertical="top" wrapText="1"/>
    </xf>
    <xf numFmtId="0" fontId="6" fillId="10" borderId="9" xfId="0" applyFont="1" applyFill="1" applyBorder="1" applyAlignment="1" applyProtection="1">
      <alignment horizontal="left"/>
    </xf>
    <xf numFmtId="0" fontId="11" fillId="0" borderId="0" xfId="0" applyFont="1" applyFill="1" applyBorder="1" applyAlignment="1" applyProtection="1">
      <alignment vertical="top" wrapText="1" readingOrder="1"/>
    </xf>
    <xf numFmtId="0" fontId="6" fillId="0" borderId="0" xfId="0" applyFont="1" applyFill="1" applyBorder="1" applyAlignment="1" applyProtection="1">
      <alignment horizontal="left"/>
    </xf>
    <xf numFmtId="0" fontId="0" fillId="0" borderId="0" xfId="0" applyFill="1" applyProtection="1"/>
    <xf numFmtId="49" fontId="26" fillId="8" borderId="2" xfId="0" applyNumberFormat="1" applyFont="1" applyFill="1" applyBorder="1" applyAlignment="1" applyProtection="1">
      <alignment horizontal="left"/>
      <protection locked="0"/>
    </xf>
    <xf numFmtId="0" fontId="0" fillId="0" borderId="0" xfId="0" applyFont="1" applyProtection="1"/>
    <xf numFmtId="0" fontId="31" fillId="0" borderId="0" xfId="0" applyFont="1" applyProtection="1"/>
    <xf numFmtId="0" fontId="15" fillId="0" borderId="0" xfId="0" applyFont="1" applyAlignment="1" applyProtection="1">
      <alignment horizontal="center" wrapText="1"/>
    </xf>
    <xf numFmtId="0" fontId="14" fillId="0" borderId="0" xfId="0" applyFont="1" applyFill="1" applyAlignment="1" applyProtection="1">
      <alignment horizontal="center"/>
    </xf>
    <xf numFmtId="0" fontId="4" fillId="3" borderId="2" xfId="0" applyFont="1" applyFill="1" applyBorder="1" applyAlignment="1" applyProtection="1">
      <alignment horizontal="center" wrapText="1"/>
    </xf>
    <xf numFmtId="0" fontId="15" fillId="0" borderId="0" xfId="0" applyFont="1" applyAlignment="1" applyProtection="1">
      <alignment horizontal="center" wrapText="1"/>
    </xf>
    <xf numFmtId="0" fontId="11" fillId="9" borderId="0" xfId="0" applyFont="1" applyFill="1" applyBorder="1" applyAlignment="1" applyProtection="1">
      <alignment horizontal="left" vertical="top" wrapText="1" readingOrder="1"/>
    </xf>
    <xf numFmtId="0" fontId="15" fillId="0" borderId="0" xfId="0" applyFont="1" applyAlignment="1" applyProtection="1">
      <alignment horizontal="center"/>
    </xf>
    <xf numFmtId="0" fontId="23" fillId="9" borderId="0" xfId="1" applyFont="1" applyFill="1" applyBorder="1" applyAlignment="1" applyProtection="1">
      <alignment vertical="top" wrapText="1"/>
    </xf>
    <xf numFmtId="0" fontId="27" fillId="0" borderId="13" xfId="0" applyFont="1" applyBorder="1" applyAlignment="1" applyProtection="1">
      <alignment horizontal="center"/>
    </xf>
    <xf numFmtId="0" fontId="27" fillId="0" borderId="13" xfId="0" applyFont="1" applyBorder="1" applyProtection="1"/>
    <xf numFmtId="0" fontId="9" fillId="0" borderId="0" xfId="0" applyFont="1" applyFill="1" applyAlignment="1" applyProtection="1">
      <alignment horizontal="left" vertical="top"/>
    </xf>
    <xf numFmtId="0" fontId="9" fillId="0" borderId="0" xfId="0" applyFont="1" applyFill="1" applyProtection="1"/>
    <xf numFmtId="0" fontId="32" fillId="0" borderId="0" xfId="0" applyFont="1" applyAlignment="1" applyProtection="1">
      <alignment horizontal="left" vertical="top"/>
    </xf>
    <xf numFmtId="0" fontId="25" fillId="0" borderId="0" xfId="0" applyFont="1" applyFill="1" applyBorder="1" applyAlignment="1" applyProtection="1">
      <alignment horizontal="right"/>
    </xf>
    <xf numFmtId="1" fontId="25" fillId="0" borderId="0" xfId="0" applyNumberFormat="1" applyFont="1" applyFill="1" applyBorder="1" applyAlignment="1" applyProtection="1">
      <alignment horizontal="center"/>
    </xf>
    <xf numFmtId="2" fontId="25" fillId="0" borderId="0" xfId="0" applyNumberFormat="1" applyFont="1" applyFill="1" applyBorder="1" applyAlignment="1" applyProtection="1">
      <alignment horizontal="center"/>
    </xf>
    <xf numFmtId="0" fontId="26" fillId="0" borderId="0" xfId="0" applyFont="1" applyFill="1" applyProtection="1"/>
    <xf numFmtId="0" fontId="1" fillId="9" borderId="7" xfId="0" applyFont="1" applyFill="1" applyBorder="1" applyProtection="1"/>
    <xf numFmtId="0" fontId="6" fillId="9" borderId="7" xfId="0" applyFont="1" applyFill="1" applyBorder="1" applyProtection="1"/>
    <xf numFmtId="0" fontId="0" fillId="9" borderId="0" xfId="0" applyFill="1" applyBorder="1" applyProtection="1"/>
    <xf numFmtId="0" fontId="18" fillId="9" borderId="5" xfId="0" applyFont="1" applyFill="1" applyBorder="1" applyProtection="1"/>
    <xf numFmtId="0" fontId="1" fillId="9" borderId="5" xfId="0" applyFont="1" applyFill="1" applyBorder="1" applyProtection="1"/>
    <xf numFmtId="0" fontId="23" fillId="0" borderId="0" xfId="1" applyFont="1" applyFill="1" applyBorder="1" applyAlignment="1" applyProtection="1">
      <alignment vertical="top" wrapText="1"/>
    </xf>
    <xf numFmtId="0" fontId="0" fillId="0" borderId="0" xfId="0" applyFill="1" applyBorder="1" applyProtection="1"/>
    <xf numFmtId="0" fontId="6" fillId="9" borderId="8" xfId="0" applyFont="1" applyFill="1" applyBorder="1" applyProtection="1"/>
    <xf numFmtId="0" fontId="6" fillId="9" borderId="5" xfId="0" applyFont="1" applyFill="1" applyBorder="1" applyProtection="1"/>
    <xf numFmtId="0" fontId="0" fillId="9" borderId="10" xfId="0" applyFill="1" applyBorder="1" applyProtection="1"/>
    <xf numFmtId="0" fontId="0" fillId="9" borderId="11" xfId="0" applyFill="1" applyBorder="1" applyProtection="1"/>
    <xf numFmtId="0" fontId="0" fillId="9" borderId="12" xfId="0" applyFill="1" applyBorder="1" applyProtection="1"/>
    <xf numFmtId="0" fontId="0" fillId="9" borderId="0" xfId="0" applyFill="1" applyProtection="1"/>
    <xf numFmtId="0" fontId="0" fillId="9" borderId="9" xfId="0" applyFill="1" applyBorder="1" applyProtection="1"/>
    <xf numFmtId="49" fontId="26" fillId="8" borderId="2" xfId="0" applyNumberFormat="1" applyFont="1" applyFill="1" applyBorder="1" applyAlignment="1" applyProtection="1">
      <alignment horizontal="left"/>
    </xf>
    <xf numFmtId="0" fontId="17" fillId="0" borderId="0" xfId="0" applyFont="1" applyBorder="1" applyAlignment="1" applyProtection="1">
      <alignment horizontal="left" vertical="top" wrapText="1"/>
    </xf>
    <xf numFmtId="0" fontId="11" fillId="9" borderId="0" xfId="0" applyFont="1" applyFill="1" applyBorder="1" applyAlignment="1" applyProtection="1">
      <alignment horizontal="left" vertical="top" wrapText="1" readingOrder="1"/>
    </xf>
    <xf numFmtId="0" fontId="14" fillId="0" borderId="0" xfId="0" applyFont="1" applyFill="1" applyAlignment="1" applyProtection="1">
      <alignment horizontal="center"/>
    </xf>
    <xf numFmtId="0" fontId="25" fillId="0" borderId="0" xfId="0" applyFont="1" applyFill="1" applyAlignment="1" applyProtection="1"/>
    <xf numFmtId="0" fontId="26" fillId="0" borderId="0" xfId="0" applyFont="1" applyFill="1" applyAlignment="1" applyProtection="1">
      <alignment horizontal="left" vertical="center" indent="1"/>
    </xf>
    <xf numFmtId="0" fontId="25" fillId="0" borderId="0" xfId="0" applyFont="1" applyFill="1" applyAlignment="1" applyProtection="1">
      <alignment horizontal="left" vertical="center" indent="1"/>
    </xf>
    <xf numFmtId="0" fontId="25" fillId="0" borderId="0" xfId="0" applyFont="1" applyFill="1" applyProtection="1"/>
    <xf numFmtId="0" fontId="25" fillId="0" borderId="0" xfId="0" applyFont="1" applyFill="1" applyBorder="1" applyAlignment="1" applyProtection="1">
      <alignment horizontal="left" vertical="center" indent="1"/>
    </xf>
    <xf numFmtId="0" fontId="34" fillId="0" borderId="0" xfId="0" applyFont="1" applyFill="1" applyAlignment="1" applyProtection="1"/>
    <xf numFmtId="0" fontId="25" fillId="0" borderId="0" xfId="0" applyFont="1" applyFill="1" applyAlignment="1" applyProtection="1">
      <alignment horizontal="left" vertical="top" wrapText="1"/>
    </xf>
    <xf numFmtId="0" fontId="25" fillId="0" borderId="0" xfId="0" applyFont="1" applyFill="1" applyAlignment="1" applyProtection="1">
      <alignment vertical="top" wrapText="1"/>
    </xf>
    <xf numFmtId="0" fontId="26" fillId="0" borderId="0" xfId="0" applyFont="1" applyFill="1" applyAlignment="1" applyProtection="1"/>
    <xf numFmtId="0" fontId="35" fillId="0" borderId="0" xfId="0" applyFont="1" applyFill="1" applyAlignment="1" applyProtection="1">
      <alignment horizontal="left" vertical="center" indent="1"/>
    </xf>
    <xf numFmtId="0" fontId="36" fillId="0" borderId="0" xfId="0" applyFont="1" applyFill="1" applyBorder="1" applyAlignment="1" applyProtection="1">
      <alignment horizontal="left" vertical="center" indent="1"/>
    </xf>
    <xf numFmtId="0" fontId="36" fillId="0" borderId="0" xfId="0" applyFont="1" applyFill="1" applyAlignment="1" applyProtection="1">
      <alignment horizontal="left" vertical="center" indent="1"/>
    </xf>
    <xf numFmtId="0" fontId="26" fillId="0" borderId="0" xfId="0" applyFont="1" applyFill="1" applyBorder="1" applyProtection="1"/>
    <xf numFmtId="0" fontId="37" fillId="0" borderId="0" xfId="0" applyFont="1" applyFill="1" applyAlignment="1" applyProtection="1"/>
    <xf numFmtId="0" fontId="26" fillId="0" borderId="0" xfId="0" applyFont="1" applyAlignment="1" applyProtection="1"/>
    <xf numFmtId="0" fontId="26" fillId="0" borderId="0" xfId="0" applyFont="1" applyFill="1" applyAlignment="1" applyProtection="1">
      <alignment vertical="center"/>
    </xf>
    <xf numFmtId="0" fontId="26" fillId="13" borderId="0" xfId="0" applyFont="1" applyFill="1" applyBorder="1" applyAlignment="1" applyProtection="1">
      <alignment vertical="center"/>
    </xf>
    <xf numFmtId="0" fontId="26" fillId="13" borderId="0" xfId="0" applyFont="1" applyFill="1" applyAlignment="1" applyProtection="1">
      <alignment vertical="center"/>
    </xf>
    <xf numFmtId="2" fontId="25" fillId="13" borderId="0" xfId="0" applyNumberFormat="1" applyFont="1" applyFill="1" applyBorder="1" applyAlignment="1" applyProtection="1">
      <alignment horizontal="center" vertical="center"/>
    </xf>
    <xf numFmtId="0" fontId="26" fillId="13" borderId="0" xfId="0" applyFont="1" applyFill="1" applyProtection="1"/>
    <xf numFmtId="0" fontId="25" fillId="13" borderId="0" xfId="0" applyFont="1" applyFill="1" applyAlignment="1" applyProtection="1"/>
    <xf numFmtId="0" fontId="25" fillId="0" borderId="0" xfId="0" applyFont="1" applyFill="1" applyAlignment="1" applyProtection="1">
      <alignment horizontal="left"/>
    </xf>
    <xf numFmtId="0" fontId="25" fillId="13" borderId="0" xfId="0" applyFont="1" applyFill="1" applyBorder="1" applyAlignment="1" applyProtection="1">
      <alignment horizontal="left"/>
    </xf>
    <xf numFmtId="2" fontId="25" fillId="4" borderId="2" xfId="0" applyNumberFormat="1" applyFont="1" applyFill="1" applyBorder="1" applyAlignment="1" applyProtection="1">
      <alignment horizontal="center"/>
    </xf>
    <xf numFmtId="2" fontId="26" fillId="13" borderId="0" xfId="0" applyNumberFormat="1" applyFont="1" applyFill="1" applyBorder="1" applyAlignment="1" applyProtection="1"/>
    <xf numFmtId="2" fontId="25" fillId="13" borderId="0" xfId="0" applyNumberFormat="1" applyFont="1" applyFill="1" applyBorder="1" applyAlignment="1" applyProtection="1"/>
    <xf numFmtId="2" fontId="25" fillId="0" borderId="0" xfId="0" applyNumberFormat="1" applyFont="1" applyFill="1" applyBorder="1" applyAlignment="1" applyProtection="1"/>
    <xf numFmtId="0" fontId="25" fillId="0" borderId="0" xfId="0" applyFont="1" applyFill="1" applyAlignment="1" applyProtection="1">
      <alignment horizontal="left" wrapText="1"/>
    </xf>
    <xf numFmtId="0" fontId="25" fillId="0" borderId="0" xfId="0" applyFont="1" applyFill="1" applyAlignment="1" applyProtection="1">
      <alignment wrapText="1"/>
    </xf>
    <xf numFmtId="0" fontId="26" fillId="8" borderId="3" xfId="0" applyFont="1" applyFill="1" applyBorder="1" applyAlignment="1" applyProtection="1">
      <alignment horizontal="left"/>
      <protection locked="0"/>
    </xf>
    <xf numFmtId="0" fontId="26" fillId="8" borderId="4" xfId="0" applyFont="1" applyFill="1" applyBorder="1" applyAlignment="1" applyProtection="1">
      <alignment horizontal="left"/>
      <protection locked="0"/>
    </xf>
    <xf numFmtId="0" fontId="26" fillId="8" borderId="1" xfId="0" applyFont="1" applyFill="1" applyBorder="1" applyAlignment="1" applyProtection="1">
      <alignment horizontal="left"/>
      <protection locked="0"/>
    </xf>
    <xf numFmtId="2" fontId="25" fillId="4" borderId="2" xfId="0" applyNumberFormat="1" applyFont="1" applyFill="1" applyBorder="1" applyAlignment="1" applyProtection="1">
      <alignment horizontal="right" indent="1"/>
    </xf>
    <xf numFmtId="0" fontId="26" fillId="8" borderId="3" xfId="0" applyFont="1" applyFill="1" applyBorder="1" applyAlignment="1" applyProtection="1">
      <alignment horizontal="left"/>
    </xf>
    <xf numFmtId="0" fontId="26" fillId="8" borderId="4" xfId="0" applyFont="1" applyFill="1" applyBorder="1" applyAlignment="1" applyProtection="1">
      <alignment horizontal="left"/>
    </xf>
    <xf numFmtId="0" fontId="26" fillId="8" borderId="1" xfId="0" applyFont="1" applyFill="1" applyBorder="1" applyAlignment="1" applyProtection="1">
      <alignment horizontal="left"/>
    </xf>
    <xf numFmtId="2" fontId="26" fillId="8" borderId="2" xfId="0" applyNumberFormat="1" applyFont="1" applyFill="1" applyBorder="1" applyAlignment="1" applyProtection="1">
      <alignment horizontal="right" indent="1"/>
    </xf>
    <xf numFmtId="0" fontId="23" fillId="0" borderId="0" xfId="1" applyFont="1" applyFill="1" applyBorder="1" applyAlignment="1" applyProtection="1">
      <alignment horizontal="left"/>
      <protection locked="0"/>
    </xf>
    <xf numFmtId="0" fontId="23" fillId="9" borderId="0" xfId="1" applyFont="1" applyFill="1" applyBorder="1" applyAlignment="1" applyProtection="1">
      <alignment horizontal="left"/>
      <protection locked="0"/>
    </xf>
    <xf numFmtId="0" fontId="23" fillId="0" borderId="0" xfId="1" applyFont="1" applyAlignment="1" applyProtection="1">
      <alignment horizontal="left" vertical="top"/>
      <protection locked="0"/>
    </xf>
    <xf numFmtId="0" fontId="27" fillId="0" borderId="3" xfId="0" applyFont="1" applyBorder="1" applyAlignment="1" applyProtection="1">
      <alignment horizontal="center"/>
    </xf>
    <xf numFmtId="0" fontId="27" fillId="0" borderId="1" xfId="0" applyFont="1" applyBorder="1" applyAlignment="1" applyProtection="1">
      <alignment horizontal="center"/>
    </xf>
    <xf numFmtId="2" fontId="26" fillId="8" borderId="2" xfId="0" applyNumberFormat="1" applyFont="1" applyFill="1" applyBorder="1" applyAlignment="1" applyProtection="1">
      <alignment horizontal="right" indent="1"/>
      <protection locked="0"/>
    </xf>
    <xf numFmtId="0" fontId="25" fillId="0" borderId="3" xfId="0" applyFont="1" applyBorder="1" applyAlignment="1" applyProtection="1">
      <alignment horizontal="right"/>
    </xf>
    <xf numFmtId="0" fontId="25" fillId="0" borderId="4" xfId="0" applyFont="1" applyBorder="1" applyAlignment="1" applyProtection="1">
      <alignment horizontal="right"/>
    </xf>
    <xf numFmtId="0" fontId="25" fillId="0" borderId="1" xfId="0" applyFont="1" applyBorder="1" applyAlignment="1" applyProtection="1">
      <alignment horizontal="right"/>
    </xf>
    <xf numFmtId="0" fontId="27" fillId="0" borderId="13" xfId="0" applyFont="1" applyBorder="1" applyAlignment="1" applyProtection="1">
      <alignment horizontal="center"/>
    </xf>
    <xf numFmtId="0" fontId="27" fillId="0" borderId="10" xfId="0" applyFont="1" applyBorder="1" applyAlignment="1" applyProtection="1">
      <alignment horizontal="center"/>
    </xf>
    <xf numFmtId="0" fontId="27" fillId="0" borderId="12" xfId="0" applyFont="1" applyBorder="1" applyAlignment="1" applyProtection="1">
      <alignment horizontal="center"/>
    </xf>
    <xf numFmtId="0" fontId="27" fillId="0" borderId="11" xfId="0" applyFont="1" applyBorder="1" applyAlignment="1" applyProtection="1">
      <alignment horizontal="center"/>
    </xf>
    <xf numFmtId="0" fontId="4" fillId="3" borderId="2" xfId="0" applyFont="1" applyFill="1" applyBorder="1" applyAlignment="1" applyProtection="1">
      <alignment horizontal="center" wrapText="1"/>
    </xf>
    <xf numFmtId="0" fontId="27" fillId="0" borderId="2" xfId="0" applyFont="1" applyBorder="1" applyAlignment="1" applyProtection="1">
      <alignment horizontal="center"/>
    </xf>
    <xf numFmtId="0" fontId="27" fillId="0" borderId="4" xfId="0" applyFont="1" applyBorder="1" applyAlignment="1" applyProtection="1">
      <alignment horizontal="center"/>
    </xf>
    <xf numFmtId="0" fontId="26" fillId="8" borderId="2" xfId="0" applyFont="1" applyFill="1" applyBorder="1" applyAlignment="1" applyProtection="1">
      <alignment horizontal="left"/>
      <protection locked="0"/>
    </xf>
    <xf numFmtId="0" fontId="15" fillId="0" borderId="0" xfId="0" applyFont="1" applyAlignment="1" applyProtection="1">
      <alignment horizontal="center" wrapText="1"/>
    </xf>
    <xf numFmtId="0" fontId="25" fillId="3" borderId="0" xfId="0" applyFont="1" applyFill="1" applyBorder="1" applyAlignment="1" applyProtection="1">
      <alignment horizontal="right"/>
    </xf>
    <xf numFmtId="0" fontId="25" fillId="3" borderId="5" xfId="0" applyFont="1" applyFill="1" applyBorder="1" applyAlignment="1" applyProtection="1">
      <alignment horizontal="right"/>
    </xf>
    <xf numFmtId="0" fontId="13" fillId="12" borderId="2" xfId="0" applyFont="1" applyFill="1" applyBorder="1" applyAlignment="1" applyProtection="1">
      <alignment horizontal="center"/>
    </xf>
    <xf numFmtId="0" fontId="17" fillId="0" borderId="0" xfId="0" applyFont="1" applyBorder="1" applyAlignment="1" applyProtection="1">
      <alignment horizontal="left" vertical="top" wrapText="1"/>
    </xf>
    <xf numFmtId="0" fontId="23" fillId="0" borderId="0" xfId="1" applyFont="1"/>
    <xf numFmtId="0" fontId="32" fillId="0" borderId="0" xfId="0" applyFont="1" applyBorder="1" applyAlignment="1" applyProtection="1">
      <alignment horizontal="left" vertical="top" wrapText="1"/>
    </xf>
    <xf numFmtId="0" fontId="23" fillId="9" borderId="11" xfId="1" applyFont="1" applyFill="1" applyBorder="1" applyAlignment="1" applyProtection="1">
      <alignment horizontal="left" vertical="top" wrapText="1"/>
      <protection locked="0"/>
    </xf>
    <xf numFmtId="0" fontId="23" fillId="0" borderId="0" xfId="1" applyFont="1" applyAlignment="1" applyProtection="1">
      <alignment horizontal="left"/>
      <protection locked="0"/>
    </xf>
    <xf numFmtId="0" fontId="11" fillId="9" borderId="0" xfId="0" applyFont="1" applyFill="1" applyBorder="1" applyAlignment="1" applyProtection="1">
      <alignment horizontal="left" vertical="top" wrapText="1" readingOrder="1"/>
    </xf>
    <xf numFmtId="2" fontId="25" fillId="2" borderId="3" xfId="0" applyNumberFormat="1" applyFont="1" applyFill="1" applyBorder="1" applyAlignment="1" applyProtection="1">
      <alignment horizontal="center"/>
      <protection locked="0"/>
    </xf>
    <xf numFmtId="2" fontId="25" fillId="2" borderId="4" xfId="0" applyNumberFormat="1" applyFont="1" applyFill="1" applyBorder="1" applyAlignment="1" applyProtection="1">
      <alignment horizontal="center"/>
      <protection locked="0"/>
    </xf>
    <xf numFmtId="2" fontId="25" fillId="2" borderId="1" xfId="0" applyNumberFormat="1" applyFont="1" applyFill="1" applyBorder="1" applyAlignment="1" applyProtection="1">
      <alignment horizontal="center"/>
      <protection locked="0"/>
    </xf>
    <xf numFmtId="0" fontId="26" fillId="13" borderId="9" xfId="0" applyFont="1" applyFill="1" applyBorder="1" applyAlignment="1" applyProtection="1">
      <alignment horizontal="left"/>
    </xf>
    <xf numFmtId="0" fontId="26" fillId="13" borderId="0" xfId="0" applyFont="1" applyFill="1" applyAlignment="1" applyProtection="1">
      <alignment horizontal="left"/>
    </xf>
    <xf numFmtId="0" fontId="6" fillId="9" borderId="0" xfId="0" applyFont="1" applyFill="1" applyBorder="1" applyAlignment="1" applyProtection="1">
      <alignment horizontal="left" vertical="top" wrapText="1" readingOrder="1"/>
    </xf>
    <xf numFmtId="0" fontId="6" fillId="9" borderId="5" xfId="0" applyFont="1" applyFill="1" applyBorder="1" applyAlignment="1" applyProtection="1">
      <alignment horizontal="left" vertical="top" wrapText="1" readingOrder="1"/>
    </xf>
    <xf numFmtId="0" fontId="21" fillId="9" borderId="0" xfId="1" applyFont="1" applyFill="1" applyBorder="1" applyAlignment="1" applyProtection="1">
      <alignment horizontal="left" vertical="top"/>
      <protection locked="0"/>
    </xf>
    <xf numFmtId="164" fontId="25" fillId="0" borderId="0" xfId="0" applyNumberFormat="1" applyFont="1" applyFill="1" applyBorder="1" applyAlignment="1" applyProtection="1"/>
    <xf numFmtId="0" fontId="37" fillId="0" borderId="0" xfId="0" applyFont="1" applyFill="1" applyBorder="1" applyAlignment="1" applyProtection="1">
      <alignment horizontal="left"/>
    </xf>
    <xf numFmtId="0" fontId="34" fillId="0" borderId="0" xfId="0" applyFont="1" applyFill="1" applyBorder="1" applyAlignment="1" applyProtection="1"/>
    <xf numFmtId="0" fontId="37" fillId="0" borderId="0" xfId="0" applyFont="1" applyFill="1" applyBorder="1" applyAlignment="1" applyProtection="1">
      <alignment vertical="top" wrapText="1"/>
    </xf>
    <xf numFmtId="0" fontId="1" fillId="7" borderId="0" xfId="0" applyFont="1" applyFill="1" applyBorder="1" applyAlignment="1" applyProtection="1">
      <alignment horizontal="left" vertical="top"/>
    </xf>
    <xf numFmtId="0" fontId="1" fillId="0" borderId="0" xfId="0" applyFont="1" applyAlignment="1" applyProtection="1">
      <alignment horizontal="left" vertical="top"/>
    </xf>
    <xf numFmtId="0" fontId="39" fillId="0" borderId="0" xfId="0" applyFont="1" applyFill="1" applyAlignment="1" applyProtection="1">
      <alignment horizontal="center"/>
    </xf>
    <xf numFmtId="0" fontId="37" fillId="0" borderId="0" xfId="0" applyFont="1" applyFill="1" applyAlignment="1" applyProtection="1">
      <alignment horizontal="left" vertical="top"/>
    </xf>
    <xf numFmtId="0" fontId="37" fillId="0" borderId="0" xfId="0" applyFont="1" applyFill="1" applyProtection="1"/>
    <xf numFmtId="0" fontId="32" fillId="0" borderId="0" xfId="0" applyFont="1" applyFill="1" applyBorder="1" applyAlignment="1" applyProtection="1">
      <alignment horizontal="left" vertical="top" wrapText="1"/>
    </xf>
    <xf numFmtId="0" fontId="0" fillId="0" borderId="0" xfId="0" applyFont="1" applyFill="1" applyBorder="1" applyAlignment="1" applyProtection="1"/>
    <xf numFmtId="0" fontId="26" fillId="0" borderId="0" xfId="0" applyFont="1" applyFill="1" applyBorder="1" applyAlignment="1" applyProtection="1"/>
    <xf numFmtId="0" fontId="32" fillId="0" borderId="0" xfId="0" applyFont="1" applyFill="1" applyBorder="1" applyAlignment="1" applyProtection="1">
      <alignment vertical="top"/>
    </xf>
    <xf numFmtId="0" fontId="31" fillId="0" borderId="0" xfId="0" applyFont="1" applyFill="1" applyBorder="1" applyAlignment="1" applyProtection="1"/>
    <xf numFmtId="0" fontId="37" fillId="0" borderId="0" xfId="0" applyFont="1" applyFill="1" applyBorder="1" applyAlignment="1" applyProtection="1">
      <alignment vertical="center"/>
    </xf>
    <xf numFmtId="0" fontId="34" fillId="0" borderId="0" xfId="0" applyFont="1" applyAlignment="1" applyProtection="1">
      <alignment horizontal="left" vertical="top" wrapText="1"/>
    </xf>
    <xf numFmtId="0" fontId="37" fillId="0" borderId="0" xfId="0" applyFont="1" applyBorder="1" applyAlignment="1" applyProtection="1">
      <alignment vertical="center" wrapText="1"/>
    </xf>
    <xf numFmtId="0" fontId="26" fillId="0" borderId="0" xfId="0" applyFont="1" applyBorder="1" applyProtection="1"/>
    <xf numFmtId="0" fontId="37" fillId="0" borderId="0" xfId="0" applyFont="1" applyAlignment="1" applyProtection="1">
      <alignment vertical="center" wrapText="1"/>
    </xf>
    <xf numFmtId="0" fontId="39" fillId="5" borderId="0" xfId="0" applyFont="1" applyFill="1" applyAlignment="1" applyProtection="1">
      <alignment horizontal="center"/>
    </xf>
    <xf numFmtId="0" fontId="37" fillId="0" borderId="0" xfId="0" applyFont="1" applyAlignment="1" applyProtection="1">
      <alignment horizontal="left" vertical="top" wrapText="1"/>
    </xf>
    <xf numFmtId="0" fontId="37" fillId="0" borderId="0" xfId="0" applyFont="1" applyAlignment="1" applyProtection="1">
      <alignment horizontal="left" vertical="top"/>
    </xf>
    <xf numFmtId="0" fontId="37" fillId="0" borderId="0" xfId="0" applyFont="1" applyProtection="1"/>
    <xf numFmtId="0" fontId="37" fillId="0" borderId="0" xfId="0" applyFont="1" applyAlignment="1" applyProtection="1">
      <alignment vertical="top" wrapText="1"/>
    </xf>
    <xf numFmtId="0" fontId="37" fillId="0" borderId="0" xfId="0" applyFont="1" applyAlignment="1" applyProtection="1">
      <alignment horizontal="left" vertical="top" wrapText="1"/>
    </xf>
    <xf numFmtId="2" fontId="25" fillId="0" borderId="0" xfId="0" applyNumberFormat="1" applyFont="1" applyFill="1" applyBorder="1" applyAlignment="1" applyProtection="1">
      <alignment vertical="center"/>
    </xf>
    <xf numFmtId="2" fontId="25" fillId="8" borderId="2" xfId="0" applyNumberFormat="1" applyFont="1" applyFill="1" applyBorder="1" applyAlignment="1" applyProtection="1">
      <alignment horizontal="center" vertical="center"/>
      <protection locked="0"/>
    </xf>
    <xf numFmtId="0" fontId="26" fillId="0" borderId="0" xfId="0" applyFont="1" applyAlignment="1" applyProtection="1">
      <alignment horizontal="left" indent="1"/>
    </xf>
    <xf numFmtId="2" fontId="25" fillId="0" borderId="0" xfId="0" applyNumberFormat="1" applyFont="1" applyFill="1" applyBorder="1" applyAlignment="1" applyProtection="1">
      <alignment horizontal="center" vertical="center"/>
    </xf>
    <xf numFmtId="0" fontId="31" fillId="0" borderId="0" xfId="0" applyFont="1" applyFill="1" applyBorder="1" applyProtection="1"/>
    <xf numFmtId="0" fontId="37" fillId="0" borderId="0" xfId="0" applyFont="1" applyAlignment="1" applyProtection="1"/>
    <xf numFmtId="0" fontId="26" fillId="0" borderId="0" xfId="0" applyFont="1" applyAlignment="1" applyProtection="1">
      <alignment horizontal="left" vertical="top" wrapText="1" indent="1"/>
    </xf>
    <xf numFmtId="0" fontId="34" fillId="0" borderId="0" xfId="0" applyFont="1" applyAlignment="1" applyProtection="1"/>
    <xf numFmtId="0" fontId="42" fillId="3" borderId="0" xfId="1" applyFont="1" applyFill="1" applyAlignment="1" applyProtection="1"/>
    <xf numFmtId="0" fontId="25" fillId="0" borderId="0" xfId="0" applyFont="1" applyAlignment="1" applyProtection="1">
      <alignment horizontal="left"/>
    </xf>
    <xf numFmtId="0" fontId="25" fillId="0" borderId="0" xfId="0" applyFont="1" applyAlignment="1" applyProtection="1">
      <alignment horizontal="left" vertical="top" wrapText="1"/>
    </xf>
    <xf numFmtId="0" fontId="25" fillId="0" borderId="0" xfId="0" applyFont="1" applyAlignment="1" applyProtection="1">
      <alignment vertical="top" wrapText="1"/>
    </xf>
    <xf numFmtId="0" fontId="26" fillId="0" borderId="0" xfId="0" applyFont="1" applyAlignment="1" applyProtection="1">
      <alignment horizontal="left"/>
    </xf>
    <xf numFmtId="0" fontId="25" fillId="0" borderId="0" xfId="0" applyFont="1" applyAlignment="1" applyProtection="1">
      <alignment horizontal="left" vertical="top" wrapText="1"/>
    </xf>
    <xf numFmtId="0" fontId="26" fillId="0" borderId="0" xfId="0" applyFont="1" applyAlignment="1" applyProtection="1">
      <alignment horizontal="left" vertical="center"/>
    </xf>
    <xf numFmtId="0" fontId="31" fillId="0" borderId="0" xfId="0" applyFont="1" applyAlignment="1" applyProtection="1">
      <alignment vertical="center"/>
    </xf>
    <xf numFmtId="0" fontId="25" fillId="0" borderId="0" xfId="0" applyFont="1" applyFill="1" applyBorder="1" applyAlignment="1" applyProtection="1">
      <alignment vertical="center" wrapText="1"/>
    </xf>
    <xf numFmtId="0" fontId="25" fillId="0" borderId="0" xfId="0" applyFont="1" applyAlignment="1" applyProtection="1">
      <alignment horizontal="left" vertical="center"/>
    </xf>
    <xf numFmtId="2" fontId="25" fillId="4" borderId="2" xfId="0" applyNumberFormat="1" applyFont="1" applyFill="1" applyBorder="1" applyAlignment="1" applyProtection="1">
      <alignment horizontal="center" vertical="center"/>
    </xf>
    <xf numFmtId="0" fontId="26" fillId="0" borderId="0" xfId="0" applyFont="1" applyFill="1" applyBorder="1" applyAlignment="1" applyProtection="1">
      <alignment vertical="top" wrapText="1"/>
    </xf>
    <xf numFmtId="10" fontId="25" fillId="4" borderId="2" xfId="0" applyNumberFormat="1" applyFont="1" applyFill="1" applyBorder="1" applyAlignment="1" applyProtection="1">
      <alignment horizontal="center" vertical="center"/>
    </xf>
    <xf numFmtId="0" fontId="38" fillId="0" borderId="0" xfId="0" applyFont="1" applyBorder="1" applyAlignment="1" applyProtection="1">
      <alignment horizontal="right"/>
    </xf>
    <xf numFmtId="0" fontId="26" fillId="0" borderId="0" xfId="0" applyFont="1" applyAlignment="1" applyProtection="1">
      <alignment horizontal="left" vertical="top" wrapText="1"/>
    </xf>
    <xf numFmtId="0" fontId="26" fillId="0" borderId="0" xfId="0" applyFont="1" applyAlignment="1" applyProtection="1">
      <alignment vertical="top" wrapText="1"/>
    </xf>
    <xf numFmtId="0" fontId="39" fillId="0" borderId="0" xfId="0" applyFont="1" applyFill="1" applyAlignment="1" applyProtection="1">
      <alignment horizontal="center"/>
    </xf>
    <xf numFmtId="0" fontId="40" fillId="0" borderId="0" xfId="0" applyFont="1" applyFill="1" applyBorder="1" applyAlignment="1" applyProtection="1"/>
  </cellXfs>
  <cellStyles count="2">
    <cellStyle name="Hyperlink" xfId="1" builtinId="8"/>
    <cellStyle name="Normal" xfId="0" builtinId="0"/>
  </cellStyles>
  <dxfs count="0"/>
  <tableStyles count="0" defaultTableStyle="TableStyleMedium2" defaultPivotStyle="PivotStyleLight16"/>
  <colors>
    <mruColors>
      <color rgb="FFFFFF99"/>
      <color rgb="FF0066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35</xdr:col>
      <xdr:colOff>209550</xdr:colOff>
      <xdr:row>185</xdr:row>
      <xdr:rowOff>9525</xdr:rowOff>
    </xdr:from>
    <xdr:to>
      <xdr:col>43</xdr:col>
      <xdr:colOff>38100</xdr:colOff>
      <xdr:row>188</xdr:row>
      <xdr:rowOff>200025</xdr:rowOff>
    </xdr:to>
    <xdr:pic>
      <xdr:nvPicPr>
        <xdr:cNvPr id="1301"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57850" y="33794700"/>
          <a:ext cx="9620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portal.ct.gov/-/media/SDE/Nutrition/CACFP/Crediting/AdultCredit5.xlsx" TargetMode="External"/><Relationship Id="rId13" Type="http://schemas.openxmlformats.org/officeDocument/2006/relationships/printerSettings" Target="../printerSettings/printerSettings1.bin"/><Relationship Id="rId3" Type="http://schemas.openxmlformats.org/officeDocument/2006/relationships/hyperlink" Target="https://portal.ct.gov/SDE/Nutrition/Crediting-Foods-in-CACFP-Adult-Day-Care-Centers/Documents" TargetMode="External"/><Relationship Id="rId7" Type="http://schemas.openxmlformats.org/officeDocument/2006/relationships/hyperlink" Target="https://portal.ct.gov/-/media/SDE/Nutrition/CACFP/MealPattern/NPGmealpattern.pdf" TargetMode="External"/><Relationship Id="rId12" Type="http://schemas.openxmlformats.org/officeDocument/2006/relationships/hyperlink" Target="https://portal.ct.gov/-/media/SDE/Nutrition/CACFP/Crediting/GrainsCACFP.pdf" TargetMode="External"/><Relationship Id="rId2" Type="http://schemas.openxmlformats.org/officeDocument/2006/relationships/hyperlink" Target="https://portal.ct.gov/-/media/SDE/Nutrition/Resources/ResourcesMP.pdf" TargetMode="External"/><Relationship Id="rId1" Type="http://schemas.openxmlformats.org/officeDocument/2006/relationships/hyperlink" Target="https://fdc.nal.usda.gov/" TargetMode="External"/><Relationship Id="rId6" Type="http://schemas.openxmlformats.org/officeDocument/2006/relationships/hyperlink" Target="https://portal.ct.gov/SDE/Nutrition/CACFP-Contact" TargetMode="External"/><Relationship Id="rId11" Type="http://schemas.openxmlformats.org/officeDocument/2006/relationships/hyperlink" Target="https://foodbuyingguide.fns.usda.gov/Content/TablesFBG/USDA_FBG_Introduction.pdf" TargetMode="External"/><Relationship Id="rId5" Type="http://schemas.openxmlformats.org/officeDocument/2006/relationships/hyperlink" Target="https://portal.ct.gov/-/media/SDE/Nutrition/CACFP/Crediting/AdultCredit4.xlxs" TargetMode="External"/><Relationship Id="rId10" Type="http://schemas.openxmlformats.org/officeDocument/2006/relationships/hyperlink" Target="https://theicn.org/icn-resources-a-z/basics-at-a-glance/" TargetMode="External"/><Relationship Id="rId4" Type="http://schemas.openxmlformats.org/officeDocument/2006/relationships/hyperlink" Target="https://portal.ct.gov/-/media/SDE/Nutrition/NSLP/Crediting/YieldStudy.pdf" TargetMode="External"/><Relationship Id="rId9" Type="http://schemas.openxmlformats.org/officeDocument/2006/relationships/hyperlink" Target="https://portal.ct.gov/SDE/Nutrition/Meal-Patterns-CACFP-Adult-Centers" TargetMode="External"/><Relationship Id="rId1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80"/>
  <sheetViews>
    <sheetView showGridLines="0" tabSelected="1" view="pageBreakPreview" topLeftCell="A102" zoomScaleNormal="100" zoomScaleSheetLayoutView="100" workbookViewId="0">
      <selection activeCell="E153" sqref="E153:S153"/>
    </sheetView>
  </sheetViews>
  <sheetFormatPr defaultColWidth="9.140625" defaultRowHeight="15" zeroHeight="1" x14ac:dyDescent="0.25"/>
  <cols>
    <col min="1" max="1" width="2.42578125" style="1" customWidth="1"/>
    <col min="2" max="2" width="1.5703125" style="1" customWidth="1"/>
    <col min="3" max="3" width="1" style="1" customWidth="1"/>
    <col min="4" max="4" width="1.7109375" style="1" customWidth="1"/>
    <col min="5" max="5" width="2.5703125" style="1" customWidth="1"/>
    <col min="6" max="6" width="1.7109375" style="1" customWidth="1"/>
    <col min="7" max="7" width="2.140625" style="1" customWidth="1"/>
    <col min="8" max="8" width="3.28515625" style="1" customWidth="1"/>
    <col min="9" max="9" width="2.42578125" style="1" customWidth="1"/>
    <col min="10" max="10" width="1.28515625" style="1" customWidth="1"/>
    <col min="11" max="11" width="1.7109375" style="1" customWidth="1"/>
    <col min="12" max="12" width="1.5703125" style="1" customWidth="1"/>
    <col min="13" max="13" width="0.85546875" style="1" customWidth="1"/>
    <col min="14" max="14" width="1" style="1" customWidth="1"/>
    <col min="15" max="15" width="1.140625" style="1" hidden="1" customWidth="1"/>
    <col min="16" max="16" width="0.5703125" style="1" hidden="1" customWidth="1"/>
    <col min="17" max="17" width="15.28515625" style="1" customWidth="1"/>
    <col min="18" max="18" width="3.5703125" style="1" customWidth="1"/>
    <col min="19" max="19" width="7.5703125" style="1" customWidth="1"/>
    <col min="20" max="20" width="4.140625" style="1" customWidth="1"/>
    <col min="21" max="21" width="2.28515625" style="1" customWidth="1"/>
    <col min="22" max="22" width="1.42578125" style="1" customWidth="1"/>
    <col min="23" max="23" width="2.5703125" style="1" customWidth="1"/>
    <col min="24" max="24" width="3" style="1" customWidth="1"/>
    <col min="25" max="25" width="2" style="1" customWidth="1"/>
    <col min="26" max="26" width="1.140625" style="1" customWidth="1"/>
    <col min="27" max="27" width="1.28515625" style="1" customWidth="1"/>
    <col min="28" max="28" width="1" style="1" hidden="1" customWidth="1"/>
    <col min="29" max="29" width="1.140625" style="1" customWidth="1"/>
    <col min="30" max="30" width="0.85546875" style="1" customWidth="1"/>
    <col min="31" max="31" width="1.28515625" style="1" customWidth="1"/>
    <col min="32" max="32" width="3.7109375" style="1" customWidth="1"/>
    <col min="33" max="33" width="1.28515625" style="1" hidden="1" customWidth="1"/>
    <col min="34" max="34" width="1.42578125" style="1" customWidth="1"/>
    <col min="35" max="36" width="3.7109375" style="1" customWidth="1"/>
    <col min="37" max="37" width="3.42578125" style="1" customWidth="1"/>
    <col min="38" max="38" width="0.85546875" style="1" customWidth="1"/>
    <col min="39" max="39" width="1.7109375" style="1" customWidth="1"/>
    <col min="40" max="41" width="1.28515625" style="1" customWidth="1"/>
    <col min="42" max="42" width="0.5703125" style="1" hidden="1" customWidth="1"/>
    <col min="43" max="43" width="4.7109375" style="1" customWidth="1"/>
    <col min="44" max="44" width="3" style="1" customWidth="1"/>
    <col min="45" max="45" width="1" style="1" customWidth="1"/>
    <col min="46" max="46" width="2.5703125" style="1" customWidth="1"/>
    <col min="47" max="48" width="9.140625" style="1" customWidth="1"/>
    <col min="49" max="49" width="8.28515625" style="1" customWidth="1"/>
    <col min="50" max="62" width="9.140625" style="1" customWidth="1"/>
    <col min="63" max="16384" width="9.140625" style="1"/>
  </cols>
  <sheetData>
    <row r="1" spans="1:46" s="2" customFormat="1" ht="15.75" x14ac:dyDescent="0.25">
      <c r="AM1" s="6" t="s">
        <v>73</v>
      </c>
    </row>
    <row r="2" spans="1:46" s="15" customFormat="1" ht="18" x14ac:dyDescent="0.25">
      <c r="A2" s="164" t="s">
        <v>54</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row>
    <row r="3" spans="1:46" s="11" customFormat="1" ht="8.1" customHeight="1" x14ac:dyDescent="0.25">
      <c r="A3" s="12"/>
      <c r="B3" s="12"/>
      <c r="C3" s="12"/>
      <c r="D3" s="12"/>
      <c r="E3" s="12"/>
      <c r="F3" s="12"/>
      <c r="G3" s="12"/>
      <c r="M3" s="12"/>
      <c r="V3" s="12"/>
      <c r="W3" s="12"/>
      <c r="X3" s="12"/>
      <c r="Z3" s="12"/>
      <c r="AA3" s="12"/>
      <c r="AB3" s="12"/>
      <c r="AC3" s="12"/>
      <c r="AD3" s="12"/>
      <c r="AE3" s="12"/>
      <c r="AF3" s="12"/>
      <c r="AG3" s="12"/>
      <c r="AH3" s="12"/>
      <c r="AI3" s="12"/>
      <c r="AJ3" s="12"/>
      <c r="AK3" s="12"/>
      <c r="AL3" s="12"/>
      <c r="AM3" s="12"/>
      <c r="AN3" s="12"/>
      <c r="AO3" s="12"/>
      <c r="AP3" s="12"/>
      <c r="AQ3" s="12"/>
      <c r="AR3" s="13"/>
      <c r="AS3" s="12"/>
      <c r="AT3" s="14"/>
    </row>
    <row r="4" spans="1:46" s="192" customFormat="1" ht="15.75" customHeight="1" x14ac:dyDescent="0.25">
      <c r="A4" s="191" t="s">
        <v>82</v>
      </c>
      <c r="B4" s="191"/>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191"/>
      <c r="AI4" s="191"/>
      <c r="AJ4" s="191"/>
      <c r="AK4" s="191"/>
      <c r="AL4" s="191"/>
      <c r="AM4" s="191"/>
      <c r="AN4" s="191"/>
      <c r="AO4" s="191"/>
      <c r="AP4" s="191"/>
      <c r="AQ4" s="191"/>
      <c r="AR4" s="191"/>
    </row>
    <row r="5" spans="1:46" s="193" customFormat="1" ht="16.5" x14ac:dyDescent="0.3">
      <c r="A5" s="191"/>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91"/>
      <c r="AM5" s="191"/>
      <c r="AN5" s="191"/>
      <c r="AO5" s="191"/>
      <c r="AP5" s="191"/>
      <c r="AQ5" s="191"/>
      <c r="AR5" s="191"/>
    </row>
    <row r="6" spans="1:46" s="193" customFormat="1" ht="16.5" x14ac:dyDescent="0.3">
      <c r="A6" s="191"/>
      <c r="B6" s="191"/>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1"/>
      <c r="AJ6" s="191"/>
      <c r="AK6" s="191"/>
      <c r="AL6" s="191"/>
      <c r="AM6" s="191"/>
      <c r="AN6" s="191"/>
      <c r="AO6" s="191"/>
      <c r="AP6" s="191"/>
      <c r="AQ6" s="191"/>
      <c r="AR6" s="191"/>
    </row>
    <row r="7" spans="1:46" s="193" customFormat="1" ht="16.5" x14ac:dyDescent="0.3">
      <c r="A7" s="194"/>
      <c r="B7" s="42" t="s">
        <v>25</v>
      </c>
      <c r="D7" s="147" t="s">
        <v>32</v>
      </c>
      <c r="E7" s="147"/>
      <c r="F7" s="147"/>
      <c r="G7" s="147"/>
      <c r="H7" s="147"/>
      <c r="I7" s="147"/>
      <c r="J7" s="147"/>
      <c r="K7" s="147"/>
      <c r="L7" s="147"/>
      <c r="M7" s="147"/>
      <c r="N7" s="147"/>
      <c r="O7" s="147"/>
      <c r="P7" s="147"/>
      <c r="Q7" s="147"/>
      <c r="R7" s="194"/>
      <c r="S7" s="194"/>
      <c r="T7" s="194"/>
      <c r="U7" s="194"/>
      <c r="V7" s="194"/>
      <c r="W7" s="194"/>
      <c r="X7" s="194"/>
      <c r="Y7" s="194"/>
      <c r="Z7" s="194"/>
      <c r="AA7" s="194"/>
      <c r="AB7" s="194"/>
      <c r="AC7" s="194"/>
      <c r="AD7" s="194"/>
      <c r="AE7" s="194"/>
      <c r="AF7" s="194"/>
      <c r="AG7" s="194"/>
      <c r="AH7" s="194"/>
      <c r="AI7" s="194"/>
      <c r="AJ7" s="194"/>
      <c r="AK7" s="194"/>
      <c r="AL7" s="194"/>
      <c r="AM7" s="194"/>
      <c r="AN7" s="194"/>
    </row>
    <row r="8" spans="1:46" s="195" customFormat="1" ht="16.5" x14ac:dyDescent="0.3">
      <c r="A8" s="193"/>
      <c r="B8" s="42" t="s">
        <v>25</v>
      </c>
      <c r="C8" s="193"/>
      <c r="D8" s="147" t="s">
        <v>31</v>
      </c>
      <c r="E8" s="147"/>
      <c r="F8" s="147"/>
      <c r="G8" s="147"/>
      <c r="H8" s="147"/>
      <c r="I8" s="147"/>
      <c r="J8" s="147"/>
      <c r="K8" s="147"/>
      <c r="L8" s="147"/>
      <c r="M8" s="147"/>
      <c r="N8" s="147"/>
      <c r="O8" s="147"/>
      <c r="P8" s="147"/>
      <c r="Q8" s="147"/>
      <c r="R8" s="147"/>
      <c r="S8" s="147"/>
      <c r="V8" s="193"/>
      <c r="W8" s="193"/>
      <c r="X8" s="193"/>
      <c r="Z8" s="193"/>
      <c r="AA8" s="193"/>
      <c r="AB8" s="193"/>
      <c r="AC8" s="193"/>
      <c r="AD8" s="193"/>
      <c r="AE8" s="193"/>
      <c r="AF8" s="193"/>
      <c r="AG8" s="193"/>
      <c r="AH8" s="193"/>
      <c r="AI8" s="193"/>
      <c r="AJ8" s="193"/>
      <c r="AK8" s="193"/>
      <c r="AL8" s="193"/>
      <c r="AM8" s="193"/>
      <c r="AN8" s="193"/>
      <c r="AO8" s="193"/>
      <c r="AP8" s="193"/>
      <c r="AQ8" s="193"/>
      <c r="AR8" s="196"/>
      <c r="AS8" s="193"/>
      <c r="AT8" s="192"/>
    </row>
    <row r="9" spans="1:46" s="195" customFormat="1" ht="12" customHeight="1" x14ac:dyDescent="0.3">
      <c r="A9" s="193"/>
      <c r="B9" s="42"/>
      <c r="C9" s="193"/>
      <c r="D9" s="193"/>
      <c r="E9" s="193"/>
      <c r="F9" s="193"/>
      <c r="G9" s="193"/>
      <c r="M9" s="193"/>
      <c r="V9" s="193"/>
      <c r="W9" s="193"/>
      <c r="X9" s="193"/>
      <c r="Z9" s="193"/>
      <c r="AA9" s="193"/>
      <c r="AB9" s="193"/>
      <c r="AC9" s="193"/>
      <c r="AD9" s="193"/>
      <c r="AE9" s="193"/>
      <c r="AF9" s="193"/>
      <c r="AG9" s="193"/>
      <c r="AH9" s="193"/>
      <c r="AI9" s="193"/>
      <c r="AJ9" s="193"/>
      <c r="AK9" s="193"/>
      <c r="AL9" s="193"/>
      <c r="AM9" s="193"/>
      <c r="AN9" s="193"/>
      <c r="AO9" s="193"/>
      <c r="AP9" s="193"/>
      <c r="AQ9" s="193"/>
      <c r="AR9" s="196"/>
      <c r="AS9" s="193"/>
      <c r="AT9" s="192"/>
    </row>
    <row r="10" spans="1:46" s="44" customFormat="1" ht="16.5" x14ac:dyDescent="0.3">
      <c r="A10" s="197" t="s">
        <v>84</v>
      </c>
      <c r="B10" s="197"/>
      <c r="C10" s="197"/>
      <c r="D10" s="197"/>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7"/>
      <c r="AH10" s="197"/>
      <c r="AI10" s="197"/>
      <c r="AJ10" s="197"/>
      <c r="AK10" s="197"/>
      <c r="AL10" s="197"/>
      <c r="AM10" s="197"/>
      <c r="AN10" s="197"/>
      <c r="AO10" s="197"/>
      <c r="AP10" s="197"/>
      <c r="AQ10" s="197"/>
      <c r="AR10" s="197"/>
    </row>
    <row r="11" spans="1:46" s="44" customFormat="1" ht="16.5" x14ac:dyDescent="0.3">
      <c r="A11" s="197"/>
      <c r="B11" s="197"/>
      <c r="C11" s="197"/>
      <c r="D11" s="197"/>
      <c r="E11" s="197"/>
      <c r="F11" s="197"/>
      <c r="G11" s="197"/>
      <c r="H11" s="197"/>
      <c r="I11" s="197"/>
      <c r="J11" s="197"/>
      <c r="K11" s="197"/>
      <c r="L11" s="197"/>
      <c r="M11" s="197"/>
      <c r="N11" s="197"/>
      <c r="O11" s="197"/>
      <c r="P11" s="197"/>
      <c r="Q11" s="197"/>
      <c r="R11" s="197"/>
      <c r="S11" s="197"/>
      <c r="T11" s="197"/>
      <c r="U11" s="197"/>
      <c r="V11" s="197"/>
      <c r="W11" s="197"/>
      <c r="X11" s="197"/>
      <c r="Y11" s="197"/>
      <c r="Z11" s="197"/>
      <c r="AA11" s="197"/>
      <c r="AB11" s="197"/>
      <c r="AC11" s="197"/>
      <c r="AD11" s="197"/>
      <c r="AE11" s="197"/>
      <c r="AF11" s="197"/>
      <c r="AG11" s="197"/>
      <c r="AH11" s="197"/>
      <c r="AI11" s="197"/>
      <c r="AJ11" s="197"/>
      <c r="AK11" s="197"/>
      <c r="AL11" s="197"/>
      <c r="AM11" s="197"/>
      <c r="AN11" s="197"/>
      <c r="AO11" s="197"/>
      <c r="AP11" s="197"/>
      <c r="AQ11" s="197"/>
      <c r="AR11" s="197"/>
    </row>
    <row r="12" spans="1:46" s="75" customFormat="1" ht="8.1" customHeight="1" x14ac:dyDescent="0.3">
      <c r="A12" s="44"/>
      <c r="B12" s="44"/>
      <c r="C12" s="44"/>
      <c r="D12" s="44"/>
      <c r="E12" s="44"/>
      <c r="F12" s="44"/>
      <c r="G12" s="44"/>
      <c r="M12" s="44"/>
      <c r="V12" s="44"/>
      <c r="W12" s="44"/>
      <c r="X12" s="44"/>
      <c r="Z12" s="44"/>
      <c r="AA12" s="44"/>
      <c r="AB12" s="44"/>
      <c r="AC12" s="44"/>
      <c r="AD12" s="44"/>
      <c r="AE12" s="44"/>
      <c r="AF12" s="44"/>
      <c r="AG12" s="44"/>
      <c r="AH12" s="44"/>
      <c r="AI12" s="44"/>
      <c r="AJ12" s="44"/>
      <c r="AK12" s="44"/>
      <c r="AL12" s="44"/>
      <c r="AM12" s="44"/>
      <c r="AN12" s="44"/>
      <c r="AO12" s="44"/>
      <c r="AP12" s="44"/>
      <c r="AQ12" s="44"/>
      <c r="AR12" s="198"/>
      <c r="AS12" s="44"/>
      <c r="AT12" s="74"/>
    </row>
    <row r="13" spans="1:46" s="44" customFormat="1" ht="14.45" customHeight="1" x14ac:dyDescent="0.3">
      <c r="A13" s="43" t="s">
        <v>29</v>
      </c>
      <c r="D13" s="43"/>
      <c r="E13" s="43"/>
      <c r="F13" s="43"/>
      <c r="G13" s="43"/>
      <c r="H13" s="139"/>
      <c r="I13" s="140"/>
      <c r="J13" s="140"/>
      <c r="K13" s="140"/>
      <c r="L13" s="140"/>
      <c r="M13" s="140"/>
      <c r="N13" s="140"/>
      <c r="O13" s="140"/>
      <c r="P13" s="140"/>
      <c r="Q13" s="140"/>
      <c r="R13" s="140"/>
      <c r="S13" s="140"/>
      <c r="T13" s="140"/>
      <c r="U13" s="140"/>
      <c r="V13" s="140"/>
      <c r="W13" s="140"/>
      <c r="X13" s="140"/>
      <c r="Y13" s="140"/>
      <c r="Z13" s="140"/>
      <c r="AA13" s="140"/>
      <c r="AB13" s="140"/>
      <c r="AC13" s="140"/>
      <c r="AD13" s="140"/>
      <c r="AE13" s="141"/>
      <c r="AF13" s="165" t="s">
        <v>30</v>
      </c>
      <c r="AG13" s="165"/>
      <c r="AH13" s="165"/>
      <c r="AI13" s="165"/>
      <c r="AJ13" s="165"/>
      <c r="AK13" s="166"/>
      <c r="AL13" s="163"/>
      <c r="AM13" s="163"/>
      <c r="AN13" s="163"/>
      <c r="AO13" s="163"/>
      <c r="AP13" s="163"/>
      <c r="AQ13" s="163"/>
      <c r="AR13" s="163"/>
      <c r="AS13" s="182"/>
      <c r="AT13" s="45"/>
    </row>
    <row r="14" spans="1:46" s="75" customFormat="1" ht="8.1" customHeight="1" x14ac:dyDescent="0.3">
      <c r="A14" s="44"/>
      <c r="B14" s="44"/>
      <c r="C14" s="44"/>
      <c r="D14" s="44"/>
      <c r="E14" s="44"/>
      <c r="F14" s="44"/>
      <c r="G14" s="44"/>
      <c r="M14" s="44"/>
      <c r="V14" s="44"/>
      <c r="W14" s="44"/>
      <c r="X14" s="44"/>
      <c r="Z14" s="44"/>
      <c r="AA14" s="44"/>
      <c r="AB14" s="44"/>
      <c r="AC14" s="44"/>
      <c r="AD14" s="44"/>
      <c r="AE14" s="44"/>
      <c r="AF14" s="44"/>
      <c r="AG14" s="44"/>
      <c r="AH14" s="44"/>
      <c r="AI14" s="44"/>
      <c r="AJ14" s="44"/>
      <c r="AK14" s="44"/>
      <c r="AL14" s="44"/>
      <c r="AM14" s="44"/>
      <c r="AN14" s="44"/>
      <c r="AO14" s="44"/>
      <c r="AP14" s="44"/>
      <c r="AQ14" s="44"/>
      <c r="AR14" s="198"/>
      <c r="AS14" s="44"/>
      <c r="AT14" s="74"/>
    </row>
    <row r="15" spans="1:46" s="54" customFormat="1" ht="18" x14ac:dyDescent="0.25">
      <c r="A15" s="52" t="s">
        <v>48</v>
      </c>
      <c r="B15" s="53"/>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row>
    <row r="16" spans="1:46" s="75" customFormat="1" ht="16.5" x14ac:dyDescent="0.3">
      <c r="A16" s="44"/>
      <c r="B16" s="44"/>
      <c r="C16" s="44"/>
      <c r="D16" s="44"/>
      <c r="E16" s="44"/>
      <c r="F16" s="44"/>
      <c r="G16" s="44"/>
      <c r="M16" s="44"/>
      <c r="V16" s="44"/>
      <c r="W16" s="44"/>
      <c r="X16" s="44"/>
      <c r="Z16" s="44"/>
      <c r="AA16" s="44"/>
      <c r="AB16" s="44"/>
      <c r="AC16" s="44"/>
      <c r="AD16" s="44"/>
      <c r="AE16" s="44"/>
      <c r="AF16" s="44"/>
      <c r="AG16" s="44"/>
      <c r="AH16" s="44"/>
      <c r="AI16" s="44"/>
      <c r="AJ16" s="44"/>
      <c r="AK16" s="44"/>
      <c r="AL16" s="44"/>
      <c r="AM16" s="44"/>
      <c r="AN16" s="44"/>
      <c r="AO16" s="44"/>
      <c r="AP16" s="44"/>
      <c r="AQ16" s="44"/>
      <c r="AR16" s="200"/>
      <c r="AS16" s="44"/>
      <c r="AT16" s="74"/>
    </row>
    <row r="17" spans="1:44" s="204" customFormat="1" ht="16.5" x14ac:dyDescent="0.3">
      <c r="A17" s="201">
        <v>1</v>
      </c>
      <c r="B17" s="201"/>
      <c r="C17" s="188"/>
      <c r="D17" s="202" t="s">
        <v>71</v>
      </c>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c r="AL17" s="202"/>
      <c r="AM17" s="202"/>
      <c r="AN17" s="202"/>
      <c r="AO17" s="202"/>
      <c r="AP17" s="202"/>
      <c r="AQ17" s="202"/>
      <c r="AR17" s="203"/>
    </row>
    <row r="18" spans="1:44" s="204" customFormat="1" ht="16.5" x14ac:dyDescent="0.3">
      <c r="A18" s="188"/>
      <c r="C18" s="188"/>
      <c r="D18" s="202"/>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202"/>
      <c r="AL18" s="202"/>
      <c r="AM18" s="202"/>
      <c r="AN18" s="202"/>
      <c r="AO18" s="202"/>
      <c r="AP18" s="202"/>
      <c r="AQ18" s="202"/>
      <c r="AR18" s="203"/>
    </row>
    <row r="19" spans="1:44" s="190" customFormat="1" ht="9.9499999999999993" customHeight="1" x14ac:dyDescent="0.3">
      <c r="A19" s="188"/>
      <c r="B19" s="188"/>
      <c r="C19" s="188"/>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row>
    <row r="20" spans="1:44" s="204" customFormat="1" ht="15.75" customHeight="1" x14ac:dyDescent="0.3">
      <c r="A20" s="188"/>
      <c r="B20" s="188"/>
      <c r="C20" s="188"/>
      <c r="D20" s="42" t="s">
        <v>25</v>
      </c>
      <c r="E20" s="202" t="s">
        <v>85</v>
      </c>
      <c r="F20" s="202"/>
      <c r="G20" s="202"/>
      <c r="H20" s="202"/>
      <c r="I20" s="202"/>
      <c r="J20" s="202"/>
      <c r="K20" s="202"/>
      <c r="L20" s="202"/>
      <c r="M20" s="202"/>
      <c r="N20" s="202"/>
      <c r="O20" s="202"/>
      <c r="P20" s="202"/>
      <c r="Q20" s="202"/>
      <c r="R20" s="202"/>
      <c r="S20" s="202"/>
      <c r="T20" s="202"/>
      <c r="U20" s="202"/>
      <c r="V20" s="202"/>
      <c r="W20" s="202"/>
      <c r="X20" s="202"/>
      <c r="Y20" s="202"/>
      <c r="Z20" s="202"/>
      <c r="AA20" s="202"/>
      <c r="AB20" s="202"/>
      <c r="AC20" s="202"/>
      <c r="AD20" s="202"/>
      <c r="AE20" s="202"/>
      <c r="AF20" s="202"/>
      <c r="AG20" s="202"/>
      <c r="AH20" s="202"/>
      <c r="AI20" s="202"/>
      <c r="AJ20" s="202"/>
      <c r="AK20" s="202"/>
      <c r="AL20" s="202"/>
      <c r="AM20" s="202"/>
      <c r="AN20" s="202"/>
      <c r="AO20" s="202"/>
      <c r="AP20" s="202"/>
      <c r="AQ20" s="202"/>
      <c r="AR20" s="205"/>
    </row>
    <row r="21" spans="1:44" s="204" customFormat="1" ht="16.5" x14ac:dyDescent="0.3">
      <c r="A21" s="188"/>
      <c r="B21" s="188"/>
      <c r="C21" s="188"/>
      <c r="D21" s="42"/>
      <c r="E21" s="202"/>
      <c r="F21" s="202"/>
      <c r="G21" s="202"/>
      <c r="H21" s="202"/>
      <c r="I21" s="202"/>
      <c r="J21" s="202"/>
      <c r="K21" s="202"/>
      <c r="L21" s="202"/>
      <c r="M21" s="202"/>
      <c r="N21" s="202"/>
      <c r="O21" s="202"/>
      <c r="P21" s="202"/>
      <c r="Q21" s="202"/>
      <c r="R21" s="202"/>
      <c r="S21" s="202"/>
      <c r="T21" s="202"/>
      <c r="U21" s="202"/>
      <c r="V21" s="202"/>
      <c r="W21" s="202"/>
      <c r="X21" s="202"/>
      <c r="Y21" s="202"/>
      <c r="Z21" s="202"/>
      <c r="AA21" s="202"/>
      <c r="AB21" s="202"/>
      <c r="AC21" s="202"/>
      <c r="AD21" s="202"/>
      <c r="AE21" s="202"/>
      <c r="AF21" s="202"/>
      <c r="AG21" s="202"/>
      <c r="AH21" s="202"/>
      <c r="AI21" s="202"/>
      <c r="AJ21" s="202"/>
      <c r="AK21" s="202"/>
      <c r="AL21" s="202"/>
      <c r="AM21" s="202"/>
      <c r="AN21" s="202"/>
      <c r="AO21" s="202"/>
      <c r="AP21" s="202"/>
      <c r="AQ21" s="202"/>
      <c r="AR21" s="205"/>
    </row>
    <row r="22" spans="1:44" s="204" customFormat="1" ht="16.5" x14ac:dyDescent="0.3">
      <c r="A22" s="188"/>
      <c r="B22" s="188"/>
      <c r="C22" s="188"/>
      <c r="D22" s="205"/>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2"/>
      <c r="AL22" s="202"/>
      <c r="AM22" s="202"/>
      <c r="AN22" s="202"/>
      <c r="AO22" s="202"/>
      <c r="AP22" s="202"/>
      <c r="AQ22" s="202"/>
      <c r="AR22" s="205"/>
    </row>
    <row r="23" spans="1:44" s="190" customFormat="1" ht="9.9499999999999993" customHeight="1" x14ac:dyDescent="0.3">
      <c r="A23" s="188"/>
      <c r="B23" s="188"/>
      <c r="C23" s="188"/>
      <c r="D23" s="189"/>
      <c r="E23" s="189"/>
      <c r="F23" s="189"/>
      <c r="G23" s="189"/>
      <c r="H23" s="189"/>
      <c r="I23" s="189"/>
      <c r="J23" s="189"/>
      <c r="K23" s="189"/>
      <c r="L23" s="189"/>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89"/>
      <c r="AM23" s="189"/>
      <c r="AN23" s="189"/>
      <c r="AO23" s="189"/>
      <c r="AP23" s="189"/>
      <c r="AQ23" s="189"/>
      <c r="AR23" s="189"/>
    </row>
    <row r="24" spans="1:44" s="204" customFormat="1" ht="15.75" customHeight="1" x14ac:dyDescent="0.3">
      <c r="A24" s="188"/>
      <c r="B24" s="188"/>
      <c r="C24" s="188"/>
      <c r="D24" s="42" t="s">
        <v>25</v>
      </c>
      <c r="E24" s="202" t="s">
        <v>86</v>
      </c>
      <c r="F24" s="202"/>
      <c r="G24" s="202"/>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2"/>
      <c r="AM24" s="202"/>
      <c r="AN24" s="202"/>
      <c r="AO24" s="202"/>
      <c r="AP24" s="202"/>
      <c r="AQ24" s="202"/>
      <c r="AR24" s="205"/>
    </row>
    <row r="25" spans="1:44" s="204" customFormat="1" ht="16.5" x14ac:dyDescent="0.3">
      <c r="A25" s="188"/>
      <c r="B25" s="188"/>
      <c r="C25" s="188"/>
      <c r="D25" s="42"/>
      <c r="E25" s="202"/>
      <c r="F25" s="202"/>
      <c r="G25" s="202"/>
      <c r="H25" s="202"/>
      <c r="I25" s="202"/>
      <c r="J25" s="202"/>
      <c r="K25" s="202"/>
      <c r="L25" s="202"/>
      <c r="M25" s="202"/>
      <c r="N25" s="202"/>
      <c r="O25" s="202"/>
      <c r="P25" s="202"/>
      <c r="Q25" s="202"/>
      <c r="R25" s="202"/>
      <c r="S25" s="202"/>
      <c r="T25" s="202"/>
      <c r="U25" s="202"/>
      <c r="V25" s="202"/>
      <c r="W25" s="202"/>
      <c r="X25" s="202"/>
      <c r="Y25" s="202"/>
      <c r="Z25" s="202"/>
      <c r="AA25" s="202"/>
      <c r="AB25" s="202"/>
      <c r="AC25" s="202"/>
      <c r="AD25" s="202"/>
      <c r="AE25" s="202"/>
      <c r="AF25" s="202"/>
      <c r="AG25" s="202"/>
      <c r="AH25" s="202"/>
      <c r="AI25" s="202"/>
      <c r="AJ25" s="202"/>
      <c r="AK25" s="202"/>
      <c r="AL25" s="202"/>
      <c r="AM25" s="202"/>
      <c r="AN25" s="202"/>
      <c r="AO25" s="202"/>
      <c r="AP25" s="202"/>
      <c r="AQ25" s="202"/>
      <c r="AR25" s="205"/>
    </row>
    <row r="26" spans="1:44" s="190" customFormat="1" ht="9.9499999999999993" customHeight="1" x14ac:dyDescent="0.3">
      <c r="A26" s="188"/>
      <c r="B26" s="188"/>
      <c r="C26" s="188"/>
      <c r="D26" s="189"/>
      <c r="E26" s="189"/>
      <c r="F26" s="189"/>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c r="AK26" s="189"/>
      <c r="AL26" s="189"/>
      <c r="AM26" s="189"/>
      <c r="AN26" s="189"/>
      <c r="AO26" s="189"/>
      <c r="AP26" s="189"/>
      <c r="AQ26" s="189"/>
      <c r="AR26" s="189"/>
    </row>
    <row r="27" spans="1:44" s="204" customFormat="1" ht="16.5" x14ac:dyDescent="0.3">
      <c r="A27" s="188"/>
      <c r="B27" s="188"/>
      <c r="C27" s="188"/>
      <c r="D27" s="42" t="s">
        <v>25</v>
      </c>
      <c r="E27" s="202" t="s">
        <v>87</v>
      </c>
      <c r="F27" s="202"/>
      <c r="G27" s="202"/>
      <c r="H27" s="202"/>
      <c r="I27" s="202"/>
      <c r="J27" s="202"/>
      <c r="K27" s="202"/>
      <c r="L27" s="202"/>
      <c r="M27" s="202"/>
      <c r="N27" s="202"/>
      <c r="O27" s="202"/>
      <c r="P27" s="202"/>
      <c r="Q27" s="202"/>
      <c r="R27" s="202"/>
      <c r="S27" s="202"/>
      <c r="T27" s="202"/>
      <c r="U27" s="202"/>
      <c r="V27" s="202"/>
      <c r="W27" s="202"/>
      <c r="X27" s="202"/>
      <c r="Y27" s="202"/>
      <c r="Z27" s="202"/>
      <c r="AA27" s="202"/>
      <c r="AB27" s="202"/>
      <c r="AC27" s="202"/>
      <c r="AD27" s="202"/>
      <c r="AE27" s="202"/>
      <c r="AF27" s="202"/>
      <c r="AG27" s="202"/>
      <c r="AH27" s="202"/>
      <c r="AI27" s="202"/>
      <c r="AJ27" s="202"/>
      <c r="AK27" s="202"/>
      <c r="AL27" s="202"/>
      <c r="AM27" s="202"/>
      <c r="AN27" s="202"/>
      <c r="AO27" s="202"/>
      <c r="AP27" s="202"/>
      <c r="AQ27" s="202"/>
      <c r="AR27" s="203"/>
    </row>
    <row r="28" spans="1:44" s="204" customFormat="1" ht="16.5" x14ac:dyDescent="0.3">
      <c r="A28" s="188"/>
      <c r="B28" s="188"/>
      <c r="C28" s="188"/>
      <c r="D28" s="42"/>
      <c r="E28" s="202"/>
      <c r="F28" s="202"/>
      <c r="G28" s="202"/>
      <c r="H28" s="202"/>
      <c r="I28" s="202"/>
      <c r="J28" s="202"/>
      <c r="K28" s="202"/>
      <c r="L28" s="202"/>
      <c r="M28" s="202"/>
      <c r="N28" s="202"/>
      <c r="O28" s="202"/>
      <c r="P28" s="202"/>
      <c r="Q28" s="202"/>
      <c r="R28" s="202"/>
      <c r="S28" s="202"/>
      <c r="T28" s="202"/>
      <c r="U28" s="202"/>
      <c r="V28" s="202"/>
      <c r="W28" s="202"/>
      <c r="X28" s="202"/>
      <c r="Y28" s="202"/>
      <c r="Z28" s="202"/>
      <c r="AA28" s="202"/>
      <c r="AB28" s="202"/>
      <c r="AC28" s="202"/>
      <c r="AD28" s="202"/>
      <c r="AE28" s="202"/>
      <c r="AF28" s="202"/>
      <c r="AG28" s="202"/>
      <c r="AH28" s="202"/>
      <c r="AI28" s="202"/>
      <c r="AJ28" s="202"/>
      <c r="AK28" s="202"/>
      <c r="AL28" s="202"/>
      <c r="AM28" s="202"/>
      <c r="AN28" s="202"/>
      <c r="AO28" s="202"/>
      <c r="AP28" s="202"/>
      <c r="AQ28" s="202"/>
      <c r="AR28" s="203"/>
    </row>
    <row r="29" spans="1:44" s="204" customFormat="1" ht="16.5" x14ac:dyDescent="0.3">
      <c r="A29" s="188"/>
      <c r="B29" s="188"/>
      <c r="C29" s="188"/>
      <c r="D29" s="42"/>
      <c r="E29" s="202"/>
      <c r="F29" s="202"/>
      <c r="G29" s="202"/>
      <c r="H29" s="202"/>
      <c r="I29" s="202"/>
      <c r="J29" s="202"/>
      <c r="K29" s="202"/>
      <c r="L29" s="202"/>
      <c r="M29" s="202"/>
      <c r="N29" s="202"/>
      <c r="O29" s="202"/>
      <c r="P29" s="202"/>
      <c r="Q29" s="202"/>
      <c r="R29" s="202"/>
      <c r="S29" s="202"/>
      <c r="T29" s="202"/>
      <c r="U29" s="202"/>
      <c r="V29" s="202"/>
      <c r="W29" s="202"/>
      <c r="X29" s="202"/>
      <c r="Y29" s="202"/>
      <c r="Z29" s="202"/>
      <c r="AA29" s="202"/>
      <c r="AB29" s="202"/>
      <c r="AC29" s="202"/>
      <c r="AD29" s="202"/>
      <c r="AE29" s="202"/>
      <c r="AF29" s="202"/>
      <c r="AG29" s="202"/>
      <c r="AH29" s="202"/>
      <c r="AI29" s="202"/>
      <c r="AJ29" s="202"/>
      <c r="AK29" s="202"/>
      <c r="AL29" s="202"/>
      <c r="AM29" s="202"/>
      <c r="AN29" s="202"/>
      <c r="AO29" s="202"/>
      <c r="AP29" s="202"/>
      <c r="AQ29" s="202"/>
      <c r="AR29" s="203"/>
    </row>
    <row r="30" spans="1:44" s="204" customFormat="1" ht="16.5" x14ac:dyDescent="0.3">
      <c r="A30" s="188"/>
      <c r="B30" s="188"/>
      <c r="C30" s="188"/>
      <c r="D30" s="4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M30" s="202"/>
      <c r="AN30" s="202"/>
      <c r="AO30" s="202"/>
      <c r="AP30" s="202"/>
      <c r="AQ30" s="202"/>
      <c r="AR30" s="203"/>
    </row>
    <row r="31" spans="1:44" s="204" customFormat="1" ht="15" customHeight="1" x14ac:dyDescent="0.3">
      <c r="A31" s="188"/>
      <c r="B31" s="188"/>
      <c r="C31" s="188"/>
      <c r="D31" s="4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2"/>
      <c r="AM31" s="202"/>
      <c r="AN31" s="202"/>
      <c r="AO31" s="202"/>
      <c r="AP31" s="202"/>
      <c r="AQ31" s="202"/>
      <c r="AR31" s="203"/>
    </row>
    <row r="32" spans="1:44" s="204" customFormat="1" ht="15" customHeight="1" x14ac:dyDescent="0.3">
      <c r="A32" s="188"/>
      <c r="B32" s="188"/>
      <c r="C32" s="188"/>
      <c r="D32" s="42"/>
      <c r="F32" s="42" t="s">
        <v>25</v>
      </c>
      <c r="G32" s="149" t="s">
        <v>67</v>
      </c>
      <c r="H32" s="149"/>
      <c r="I32" s="149"/>
      <c r="J32" s="149"/>
      <c r="K32" s="149"/>
      <c r="L32" s="149"/>
      <c r="M32" s="149"/>
      <c r="N32" s="149"/>
      <c r="O32" s="149"/>
      <c r="P32" s="149"/>
      <c r="Q32" s="149"/>
      <c r="R32" s="149"/>
      <c r="S32" s="87" t="s">
        <v>68</v>
      </c>
      <c r="AG32" s="206"/>
      <c r="AH32" s="206"/>
      <c r="AI32" s="206"/>
      <c r="AJ32" s="206"/>
      <c r="AK32" s="206"/>
      <c r="AL32" s="206"/>
      <c r="AM32" s="206"/>
      <c r="AN32" s="206"/>
      <c r="AO32" s="206"/>
      <c r="AP32" s="206"/>
      <c r="AQ32" s="206"/>
      <c r="AR32" s="203"/>
    </row>
    <row r="33" spans="1:59" s="184" customFormat="1" ht="18" customHeight="1" x14ac:dyDescent="0.3">
      <c r="F33" s="42" t="s">
        <v>25</v>
      </c>
      <c r="G33" s="149" t="s">
        <v>69</v>
      </c>
      <c r="H33" s="149"/>
      <c r="I33" s="149"/>
      <c r="J33" s="149"/>
      <c r="K33" s="149"/>
      <c r="L33" s="149"/>
      <c r="M33" s="149"/>
      <c r="N33" s="149"/>
      <c r="O33" s="149"/>
      <c r="P33" s="149"/>
      <c r="Q33" s="149"/>
      <c r="R33" s="149"/>
      <c r="S33" s="149"/>
      <c r="T33" s="170" t="s">
        <v>70</v>
      </c>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row>
    <row r="34" spans="1:59" s="184" customFormat="1" ht="16.5" x14ac:dyDescent="0.3">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row>
    <row r="35" spans="1:59" s="190" customFormat="1" ht="8.1" customHeight="1" x14ac:dyDescent="0.3">
      <c r="A35" s="188"/>
      <c r="B35" s="188"/>
      <c r="C35" s="188"/>
      <c r="D35" s="189"/>
      <c r="E35" s="189"/>
      <c r="F35" s="189"/>
      <c r="G35" s="189"/>
      <c r="H35" s="189"/>
      <c r="I35" s="189"/>
      <c r="J35" s="189"/>
      <c r="K35" s="189"/>
      <c r="L35" s="189"/>
      <c r="M35" s="189"/>
      <c r="N35" s="189"/>
      <c r="O35" s="189"/>
      <c r="P35" s="189"/>
      <c r="Q35" s="189"/>
      <c r="R35" s="189"/>
      <c r="S35" s="189"/>
      <c r="T35" s="189"/>
      <c r="U35" s="189"/>
      <c r="V35" s="189"/>
      <c r="W35" s="189"/>
      <c r="X35" s="189"/>
      <c r="Y35" s="189"/>
      <c r="Z35" s="189"/>
      <c r="AA35" s="189"/>
      <c r="AB35" s="189"/>
      <c r="AC35" s="189"/>
      <c r="AD35" s="189"/>
      <c r="AE35" s="189"/>
      <c r="AF35" s="189"/>
      <c r="AG35" s="189"/>
      <c r="AH35" s="189"/>
      <c r="AI35" s="189"/>
      <c r="AJ35" s="189"/>
      <c r="AK35" s="189"/>
      <c r="AL35" s="189"/>
      <c r="AM35" s="189"/>
      <c r="AN35" s="189"/>
      <c r="AO35" s="189"/>
      <c r="AP35" s="189"/>
      <c r="AQ35" s="189"/>
      <c r="AR35" s="189"/>
    </row>
    <row r="36" spans="1:59" s="184" customFormat="1" ht="16.5" x14ac:dyDescent="0.3">
      <c r="A36" s="183" t="s">
        <v>83</v>
      </c>
      <c r="D36" s="185"/>
      <c r="E36" s="185"/>
      <c r="F36" s="185"/>
      <c r="G36" s="185"/>
      <c r="H36" s="185"/>
      <c r="I36" s="185"/>
      <c r="J36" s="185"/>
      <c r="K36" s="185"/>
      <c r="L36" s="185"/>
      <c r="M36" s="185"/>
      <c r="N36" s="185"/>
      <c r="O36" s="185"/>
      <c r="P36" s="185"/>
      <c r="Q36" s="185"/>
      <c r="R36" s="185"/>
      <c r="S36" s="185"/>
      <c r="T36" s="185"/>
      <c r="U36" s="185"/>
      <c r="V36" s="185"/>
      <c r="W36" s="185"/>
      <c r="X36" s="185"/>
      <c r="Y36" s="185"/>
      <c r="Z36" s="185"/>
      <c r="AA36" s="185"/>
      <c r="AB36" s="185"/>
      <c r="AC36" s="185"/>
      <c r="AD36" s="185"/>
      <c r="AE36" s="185"/>
      <c r="AF36" s="185"/>
      <c r="AG36" s="185"/>
      <c r="AH36" s="185"/>
      <c r="AI36" s="185"/>
      <c r="AJ36" s="185"/>
      <c r="AK36" s="185"/>
      <c r="AL36" s="185"/>
      <c r="AM36" s="185"/>
      <c r="AN36" s="185"/>
      <c r="AO36" s="185"/>
      <c r="AP36" s="185"/>
      <c r="AQ36" s="185"/>
    </row>
    <row r="37" spans="1:59" s="86" customFormat="1" ht="6" customHeight="1" x14ac:dyDescent="0.25">
      <c r="A37" s="77"/>
      <c r="B37" s="77"/>
      <c r="C37" s="109"/>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row>
    <row r="38" spans="1:59" s="7" customFormat="1" ht="15.75" x14ac:dyDescent="0.25">
      <c r="A38" s="167" t="s">
        <v>72</v>
      </c>
      <c r="B38" s="167"/>
      <c r="C38" s="167"/>
      <c r="D38" s="167"/>
      <c r="E38" s="167"/>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7"/>
      <c r="AO38" s="167"/>
      <c r="AP38" s="167"/>
      <c r="AQ38" s="167"/>
      <c r="AR38" s="167"/>
      <c r="AS38" s="2"/>
      <c r="AT38" s="9"/>
    </row>
    <row r="39" spans="1:59" s="7" customFormat="1" ht="15.75" x14ac:dyDescent="0.25">
      <c r="A39" s="156" t="s">
        <v>5</v>
      </c>
      <c r="B39" s="156"/>
      <c r="C39" s="156"/>
      <c r="D39" s="156"/>
      <c r="E39" s="156"/>
      <c r="F39" s="156"/>
      <c r="G39" s="156"/>
      <c r="H39" s="156"/>
      <c r="I39" s="156"/>
      <c r="J39" s="156"/>
      <c r="K39" s="156"/>
      <c r="L39" s="156"/>
      <c r="M39" s="156"/>
      <c r="N39" s="156"/>
      <c r="O39" s="156"/>
      <c r="P39" s="156"/>
      <c r="Q39" s="83" t="s">
        <v>6</v>
      </c>
      <c r="R39" s="157" t="s">
        <v>7</v>
      </c>
      <c r="S39" s="158"/>
      <c r="T39" s="156" t="s">
        <v>8</v>
      </c>
      <c r="U39" s="156"/>
      <c r="V39" s="156"/>
      <c r="W39" s="157" t="s">
        <v>9</v>
      </c>
      <c r="X39" s="159"/>
      <c r="Y39" s="159"/>
      <c r="Z39" s="159"/>
      <c r="AA39" s="158"/>
      <c r="AB39" s="84"/>
      <c r="AC39" s="157" t="s">
        <v>10</v>
      </c>
      <c r="AD39" s="159"/>
      <c r="AE39" s="159"/>
      <c r="AF39" s="158"/>
      <c r="AG39" s="84"/>
      <c r="AH39" s="156" t="s">
        <v>11</v>
      </c>
      <c r="AI39" s="156"/>
      <c r="AJ39" s="156"/>
      <c r="AK39" s="157" t="s">
        <v>12</v>
      </c>
      <c r="AL39" s="159"/>
      <c r="AM39" s="159"/>
      <c r="AN39" s="159"/>
      <c r="AO39" s="158"/>
      <c r="AP39" s="84"/>
      <c r="AQ39" s="157" t="s">
        <v>13</v>
      </c>
      <c r="AR39" s="158"/>
      <c r="AS39" s="2"/>
      <c r="AT39" s="9"/>
    </row>
    <row r="40" spans="1:59" s="2" customFormat="1" ht="54.95" customHeight="1" x14ac:dyDescent="0.25">
      <c r="A40" s="160" t="s">
        <v>35</v>
      </c>
      <c r="B40" s="160"/>
      <c r="C40" s="160"/>
      <c r="D40" s="160"/>
      <c r="E40" s="160"/>
      <c r="F40" s="160"/>
      <c r="G40" s="160"/>
      <c r="H40" s="160"/>
      <c r="I40" s="160"/>
      <c r="J40" s="160"/>
      <c r="K40" s="160"/>
      <c r="L40" s="160"/>
      <c r="M40" s="160"/>
      <c r="N40" s="160"/>
      <c r="O40" s="160"/>
      <c r="P40" s="160"/>
      <c r="Q40" s="78" t="s">
        <v>34</v>
      </c>
      <c r="R40" s="160" t="s">
        <v>0</v>
      </c>
      <c r="S40" s="160"/>
      <c r="T40" s="160" t="s">
        <v>81</v>
      </c>
      <c r="U40" s="160"/>
      <c r="V40" s="160"/>
      <c r="W40" s="160" t="s">
        <v>16</v>
      </c>
      <c r="X40" s="160"/>
      <c r="Y40" s="160"/>
      <c r="Z40" s="160"/>
      <c r="AA40" s="160"/>
      <c r="AB40" s="160"/>
      <c r="AC40" s="160" t="s">
        <v>17</v>
      </c>
      <c r="AD40" s="160"/>
      <c r="AE40" s="160"/>
      <c r="AF40" s="160"/>
      <c r="AG40" s="160"/>
      <c r="AH40" s="160" t="s">
        <v>1</v>
      </c>
      <c r="AI40" s="160"/>
      <c r="AJ40" s="160"/>
      <c r="AK40" s="160" t="s">
        <v>24</v>
      </c>
      <c r="AL40" s="160"/>
      <c r="AM40" s="160"/>
      <c r="AN40" s="160"/>
      <c r="AO40" s="160"/>
      <c r="AP40" s="160"/>
      <c r="AQ40" s="160" t="s">
        <v>2</v>
      </c>
      <c r="AR40" s="160"/>
      <c r="AS40" s="79"/>
    </row>
    <row r="41" spans="1:59" s="75" customFormat="1" ht="16.5" x14ac:dyDescent="0.3">
      <c r="A41" s="143" t="s">
        <v>37</v>
      </c>
      <c r="B41" s="144"/>
      <c r="C41" s="144"/>
      <c r="D41" s="144"/>
      <c r="E41" s="144"/>
      <c r="F41" s="144"/>
      <c r="G41" s="144"/>
      <c r="H41" s="144"/>
      <c r="I41" s="144"/>
      <c r="J41" s="144"/>
      <c r="K41" s="144"/>
      <c r="L41" s="144"/>
      <c r="M41" s="144"/>
      <c r="N41" s="144"/>
      <c r="O41" s="144"/>
      <c r="P41" s="145"/>
      <c r="Q41" s="106" t="s">
        <v>36</v>
      </c>
      <c r="R41" s="146">
        <v>455</v>
      </c>
      <c r="S41" s="146"/>
      <c r="T41" s="146">
        <v>1.22</v>
      </c>
      <c r="U41" s="146"/>
      <c r="V41" s="146"/>
      <c r="W41" s="146">
        <v>0.19400000000000001</v>
      </c>
      <c r="X41" s="146"/>
      <c r="Y41" s="146"/>
      <c r="Z41" s="146"/>
      <c r="AA41" s="146"/>
      <c r="AB41" s="146"/>
      <c r="AC41" s="146">
        <v>0</v>
      </c>
      <c r="AD41" s="146"/>
      <c r="AE41" s="146"/>
      <c r="AF41" s="146"/>
      <c r="AG41" s="146"/>
      <c r="AH41" s="146">
        <v>2.5</v>
      </c>
      <c r="AI41" s="146"/>
      <c r="AJ41" s="146"/>
      <c r="AK41" s="146">
        <v>3.38</v>
      </c>
      <c r="AL41" s="146"/>
      <c r="AM41" s="146"/>
      <c r="AN41" s="146"/>
      <c r="AO41" s="146"/>
      <c r="AP41" s="146"/>
      <c r="AQ41" s="146">
        <v>0.33800000000000002</v>
      </c>
      <c r="AR41" s="146"/>
      <c r="AS41" s="44"/>
      <c r="AT41" s="74"/>
    </row>
    <row r="42" spans="1:59" s="18" customFormat="1" ht="16.5" x14ac:dyDescent="0.3">
      <c r="A42" s="143" t="s">
        <v>38</v>
      </c>
      <c r="B42" s="144"/>
      <c r="C42" s="144"/>
      <c r="D42" s="144"/>
      <c r="E42" s="144"/>
      <c r="F42" s="144"/>
      <c r="G42" s="144"/>
      <c r="H42" s="144"/>
      <c r="I42" s="144"/>
      <c r="J42" s="144"/>
      <c r="K42" s="144"/>
      <c r="L42" s="144"/>
      <c r="M42" s="144"/>
      <c r="N42" s="144"/>
      <c r="O42" s="144"/>
      <c r="P42" s="145"/>
      <c r="Q42" s="106" t="s">
        <v>63</v>
      </c>
      <c r="R42" s="146">
        <v>89.9</v>
      </c>
      <c r="S42" s="146"/>
      <c r="T42" s="146">
        <v>0.5</v>
      </c>
      <c r="U42" s="146"/>
      <c r="V42" s="146"/>
      <c r="W42" s="146">
        <v>0.1</v>
      </c>
      <c r="X42" s="146"/>
      <c r="Y42" s="146"/>
      <c r="Z42" s="146"/>
      <c r="AA42" s="146"/>
      <c r="AB42" s="146"/>
      <c r="AC42" s="146">
        <v>0</v>
      </c>
      <c r="AD42" s="146"/>
      <c r="AE42" s="146"/>
      <c r="AF42" s="146"/>
      <c r="AG42" s="146"/>
      <c r="AH42" s="146">
        <v>0</v>
      </c>
      <c r="AI42" s="146"/>
      <c r="AJ42" s="146"/>
      <c r="AK42" s="146">
        <v>3</v>
      </c>
      <c r="AL42" s="146"/>
      <c r="AM42" s="146"/>
      <c r="AN42" s="146"/>
      <c r="AO42" s="146"/>
      <c r="AP42" s="146"/>
      <c r="AQ42" s="146">
        <v>0.19</v>
      </c>
      <c r="AR42" s="146"/>
      <c r="AS42" s="17"/>
      <c r="AT42" s="17"/>
      <c r="AU42" s="17"/>
      <c r="AV42" s="17"/>
      <c r="AW42" s="17"/>
    </row>
    <row r="43" spans="1:59" s="18" customFormat="1" ht="16.5" x14ac:dyDescent="0.3">
      <c r="A43" s="143" t="s">
        <v>39</v>
      </c>
      <c r="B43" s="144"/>
      <c r="C43" s="144"/>
      <c r="D43" s="144"/>
      <c r="E43" s="144"/>
      <c r="F43" s="144"/>
      <c r="G43" s="144"/>
      <c r="H43" s="144"/>
      <c r="I43" s="144"/>
      <c r="J43" s="144"/>
      <c r="K43" s="144"/>
      <c r="L43" s="144"/>
      <c r="M43" s="144"/>
      <c r="N43" s="144"/>
      <c r="O43" s="144"/>
      <c r="P43" s="145"/>
      <c r="Q43" s="106" t="s">
        <v>33</v>
      </c>
      <c r="R43" s="146">
        <v>724</v>
      </c>
      <c r="S43" s="146"/>
      <c r="T43" s="146">
        <v>0.6</v>
      </c>
      <c r="U43" s="146"/>
      <c r="V43" s="146"/>
      <c r="W43" s="146">
        <v>0</v>
      </c>
      <c r="X43" s="146"/>
      <c r="Y43" s="146"/>
      <c r="Z43" s="146"/>
      <c r="AA43" s="146"/>
      <c r="AB43" s="146"/>
      <c r="AC43" s="146">
        <v>0</v>
      </c>
      <c r="AD43" s="146"/>
      <c r="AE43" s="146"/>
      <c r="AF43" s="146"/>
      <c r="AG43" s="146"/>
      <c r="AH43" s="146">
        <v>0</v>
      </c>
      <c r="AI43" s="146"/>
      <c r="AJ43" s="146"/>
      <c r="AK43" s="146">
        <v>0</v>
      </c>
      <c r="AL43" s="146"/>
      <c r="AM43" s="146"/>
      <c r="AN43" s="146"/>
      <c r="AO43" s="146"/>
      <c r="AP43" s="146"/>
      <c r="AQ43" s="146">
        <v>188</v>
      </c>
      <c r="AR43" s="146"/>
      <c r="AS43" s="17"/>
      <c r="AT43" s="17"/>
      <c r="AU43" s="17"/>
      <c r="AV43" s="17"/>
      <c r="AW43" s="17"/>
      <c r="AX43" s="17"/>
      <c r="AY43" s="17"/>
      <c r="AZ43" s="17"/>
      <c r="BA43" s="17"/>
      <c r="BB43" s="17"/>
      <c r="BC43" s="17"/>
      <c r="BD43" s="17"/>
      <c r="BE43" s="17"/>
      <c r="BF43" s="17"/>
      <c r="BG43" s="17"/>
    </row>
    <row r="44" spans="1:59" s="18" customFormat="1" ht="16.5" x14ac:dyDescent="0.3">
      <c r="A44" s="143" t="s">
        <v>40</v>
      </c>
      <c r="B44" s="144"/>
      <c r="C44" s="144"/>
      <c r="D44" s="144"/>
      <c r="E44" s="144"/>
      <c r="F44" s="144"/>
      <c r="G44" s="144"/>
      <c r="H44" s="144"/>
      <c r="I44" s="144"/>
      <c r="J44" s="144"/>
      <c r="K44" s="144"/>
      <c r="L44" s="144"/>
      <c r="M44" s="144"/>
      <c r="N44" s="144"/>
      <c r="O44" s="144"/>
      <c r="P44" s="145"/>
      <c r="Q44" s="106" t="s">
        <v>65</v>
      </c>
      <c r="R44" s="146">
        <v>0</v>
      </c>
      <c r="S44" s="146"/>
      <c r="T44" s="146">
        <v>0</v>
      </c>
      <c r="U44" s="146"/>
      <c r="V44" s="146"/>
      <c r="W44" s="146">
        <v>0</v>
      </c>
      <c r="X44" s="146"/>
      <c r="Y44" s="146"/>
      <c r="Z44" s="146"/>
      <c r="AA44" s="146"/>
      <c r="AB44" s="146"/>
      <c r="AC44" s="146">
        <v>0</v>
      </c>
      <c r="AD44" s="146"/>
      <c r="AE44" s="146"/>
      <c r="AF44" s="146"/>
      <c r="AG44" s="146"/>
      <c r="AH44" s="146">
        <v>60</v>
      </c>
      <c r="AI44" s="146"/>
      <c r="AJ44" s="146"/>
      <c r="AK44" s="146">
        <v>0</v>
      </c>
      <c r="AL44" s="146"/>
      <c r="AM44" s="146"/>
      <c r="AN44" s="146"/>
      <c r="AO44" s="146"/>
      <c r="AP44" s="146"/>
      <c r="AQ44" s="146">
        <v>0</v>
      </c>
      <c r="AR44" s="146"/>
      <c r="AS44" s="17"/>
      <c r="AT44" s="17"/>
      <c r="AU44" s="17"/>
      <c r="AV44" s="17"/>
      <c r="AW44" s="17"/>
      <c r="AX44" s="17"/>
      <c r="AY44" s="17"/>
      <c r="AZ44" s="17"/>
      <c r="BA44" s="17"/>
      <c r="BB44" s="17"/>
      <c r="BC44" s="17"/>
      <c r="BD44" s="17"/>
      <c r="BE44" s="17"/>
      <c r="BF44" s="17"/>
      <c r="BG44" s="17"/>
    </row>
    <row r="45" spans="1:59" s="187" customFormat="1" ht="16.5" x14ac:dyDescent="0.3">
      <c r="A45" s="143" t="s">
        <v>41</v>
      </c>
      <c r="B45" s="144"/>
      <c r="C45" s="144"/>
      <c r="D45" s="144"/>
      <c r="E45" s="144"/>
      <c r="F45" s="144"/>
      <c r="G45" s="144"/>
      <c r="H45" s="144"/>
      <c r="I45" s="144"/>
      <c r="J45" s="144"/>
      <c r="K45" s="144"/>
      <c r="L45" s="144"/>
      <c r="M45" s="144"/>
      <c r="N45" s="144"/>
      <c r="O45" s="144"/>
      <c r="P45" s="145"/>
      <c r="Q45" s="106" t="s">
        <v>42</v>
      </c>
      <c r="R45" s="146">
        <v>0</v>
      </c>
      <c r="S45" s="146"/>
      <c r="T45" s="146">
        <v>0</v>
      </c>
      <c r="U45" s="146"/>
      <c r="V45" s="146"/>
      <c r="W45" s="146">
        <v>0</v>
      </c>
      <c r="X45" s="146"/>
      <c r="Y45" s="146"/>
      <c r="Z45" s="146"/>
      <c r="AA45" s="146"/>
      <c r="AB45" s="146"/>
      <c r="AC45" s="146">
        <v>0</v>
      </c>
      <c r="AD45" s="146"/>
      <c r="AE45" s="146"/>
      <c r="AF45" s="146"/>
      <c r="AG45" s="146"/>
      <c r="AH45" s="146">
        <v>590</v>
      </c>
      <c r="AI45" s="146"/>
      <c r="AJ45" s="146"/>
      <c r="AK45" s="146">
        <v>0</v>
      </c>
      <c r="AL45" s="146"/>
      <c r="AM45" s="146"/>
      <c r="AN45" s="146"/>
      <c r="AO45" s="146"/>
      <c r="AP45" s="146"/>
      <c r="AQ45" s="146">
        <v>0</v>
      </c>
      <c r="AR45" s="146"/>
      <c r="AS45" s="186"/>
      <c r="AT45" s="186"/>
      <c r="AU45" s="186"/>
      <c r="AV45" s="186"/>
      <c r="AW45" s="186"/>
      <c r="AX45" s="186"/>
      <c r="AY45" s="186"/>
      <c r="AZ45" s="186"/>
      <c r="BA45" s="186"/>
      <c r="BB45" s="186"/>
      <c r="BC45" s="186"/>
      <c r="BD45" s="186"/>
      <c r="BE45" s="186"/>
      <c r="BF45" s="186"/>
      <c r="BG45" s="186"/>
    </row>
    <row r="46" spans="1:59" s="187" customFormat="1" ht="16.5" x14ac:dyDescent="0.3">
      <c r="A46" s="143" t="s">
        <v>64</v>
      </c>
      <c r="B46" s="144"/>
      <c r="C46" s="144"/>
      <c r="D46" s="144"/>
      <c r="E46" s="144"/>
      <c r="F46" s="144"/>
      <c r="G46" s="144"/>
      <c r="H46" s="144"/>
      <c r="I46" s="144"/>
      <c r="J46" s="144"/>
      <c r="K46" s="144"/>
      <c r="L46" s="144"/>
      <c r="M46" s="144"/>
      <c r="N46" s="144"/>
      <c r="O46" s="144"/>
      <c r="P46" s="145"/>
      <c r="Q46" s="106" t="s">
        <v>46</v>
      </c>
      <c r="R46" s="146">
        <v>110</v>
      </c>
      <c r="S46" s="146"/>
      <c r="T46" s="146">
        <v>2.5</v>
      </c>
      <c r="U46" s="146"/>
      <c r="V46" s="146"/>
      <c r="W46" s="146">
        <v>3.75</v>
      </c>
      <c r="X46" s="146"/>
      <c r="Y46" s="146"/>
      <c r="Z46" s="146"/>
      <c r="AA46" s="146"/>
      <c r="AB46" s="146"/>
      <c r="AC46" s="146">
        <v>0</v>
      </c>
      <c r="AD46" s="146"/>
      <c r="AE46" s="146"/>
      <c r="AF46" s="146"/>
      <c r="AG46" s="146"/>
      <c r="AH46" s="146">
        <v>134</v>
      </c>
      <c r="AI46" s="146"/>
      <c r="AJ46" s="146"/>
      <c r="AK46" s="146">
        <v>0</v>
      </c>
      <c r="AL46" s="146"/>
      <c r="AM46" s="146"/>
      <c r="AN46" s="146"/>
      <c r="AO46" s="146"/>
      <c r="AP46" s="146"/>
      <c r="AQ46" s="146">
        <v>18</v>
      </c>
      <c r="AR46" s="146"/>
      <c r="AS46" s="186"/>
      <c r="AT46" s="186"/>
      <c r="AU46" s="186"/>
      <c r="AV46" s="186"/>
      <c r="AW46" s="186"/>
      <c r="AX46" s="186"/>
      <c r="AY46" s="186"/>
      <c r="AZ46" s="186"/>
      <c r="BA46" s="186"/>
      <c r="BB46" s="186"/>
      <c r="BC46" s="186"/>
      <c r="BD46" s="186"/>
      <c r="BE46" s="186"/>
      <c r="BF46" s="186"/>
      <c r="BG46" s="186"/>
    </row>
    <row r="47" spans="1:59" s="187" customFormat="1" ht="16.5" x14ac:dyDescent="0.3">
      <c r="A47" s="143" t="s">
        <v>43</v>
      </c>
      <c r="B47" s="144"/>
      <c r="C47" s="144"/>
      <c r="D47" s="144"/>
      <c r="E47" s="144"/>
      <c r="F47" s="144"/>
      <c r="G47" s="144"/>
      <c r="H47" s="144"/>
      <c r="I47" s="144"/>
      <c r="J47" s="144"/>
      <c r="K47" s="144"/>
      <c r="L47" s="144"/>
      <c r="M47" s="144"/>
      <c r="N47" s="144"/>
      <c r="O47" s="144"/>
      <c r="P47" s="145"/>
      <c r="Q47" s="106" t="s">
        <v>44</v>
      </c>
      <c r="R47" s="146">
        <v>70</v>
      </c>
      <c r="S47" s="146"/>
      <c r="T47" s="146">
        <v>5</v>
      </c>
      <c r="U47" s="146"/>
      <c r="V47" s="146"/>
      <c r="W47" s="146">
        <v>10</v>
      </c>
      <c r="X47" s="146"/>
      <c r="Y47" s="146"/>
      <c r="Z47" s="146"/>
      <c r="AA47" s="146"/>
      <c r="AB47" s="146"/>
      <c r="AC47" s="146">
        <v>0</v>
      </c>
      <c r="AD47" s="146"/>
      <c r="AE47" s="146"/>
      <c r="AF47" s="146"/>
      <c r="AG47" s="146"/>
      <c r="AH47" s="146">
        <v>70</v>
      </c>
      <c r="AI47" s="146"/>
      <c r="AJ47" s="146"/>
      <c r="AK47" s="146">
        <v>0</v>
      </c>
      <c r="AL47" s="146"/>
      <c r="AM47" s="146"/>
      <c r="AN47" s="146"/>
      <c r="AO47" s="146"/>
      <c r="AP47" s="146"/>
      <c r="AQ47" s="146">
        <v>0</v>
      </c>
      <c r="AR47" s="146"/>
      <c r="AS47" s="186"/>
      <c r="AT47" s="186"/>
      <c r="AU47" s="186"/>
      <c r="AV47" s="186"/>
      <c r="AW47" s="186"/>
      <c r="AX47" s="186"/>
      <c r="AY47" s="186"/>
      <c r="AZ47" s="186"/>
      <c r="BA47" s="186"/>
      <c r="BB47" s="186"/>
      <c r="BC47" s="186"/>
      <c r="BD47" s="186"/>
      <c r="BE47" s="186"/>
      <c r="BF47" s="186"/>
      <c r="BG47" s="186"/>
    </row>
    <row r="48" spans="1:59" s="18" customFormat="1" ht="16.5" x14ac:dyDescent="0.3">
      <c r="A48" s="143" t="s">
        <v>61</v>
      </c>
      <c r="B48" s="144"/>
      <c r="C48" s="144"/>
      <c r="D48" s="144"/>
      <c r="E48" s="144"/>
      <c r="F48" s="144"/>
      <c r="G48" s="144"/>
      <c r="H48" s="144"/>
      <c r="I48" s="144"/>
      <c r="J48" s="144"/>
      <c r="K48" s="144"/>
      <c r="L48" s="144"/>
      <c r="M48" s="144"/>
      <c r="N48" s="144"/>
      <c r="O48" s="144"/>
      <c r="P48" s="145"/>
      <c r="Q48" s="106" t="s">
        <v>45</v>
      </c>
      <c r="R48" s="146">
        <v>120</v>
      </c>
      <c r="S48" s="146"/>
      <c r="T48" s="146">
        <v>14</v>
      </c>
      <c r="U48" s="146"/>
      <c r="V48" s="146"/>
      <c r="W48" s="146">
        <v>149.33000000000001</v>
      </c>
      <c r="X48" s="146"/>
      <c r="Y48" s="146"/>
      <c r="Z48" s="146"/>
      <c r="AA48" s="146"/>
      <c r="AB48" s="146"/>
      <c r="AC48" s="146">
        <v>0</v>
      </c>
      <c r="AD48" s="146"/>
      <c r="AE48" s="146"/>
      <c r="AF48" s="146"/>
      <c r="AG48" s="146"/>
      <c r="AH48" s="146">
        <v>0</v>
      </c>
      <c r="AI48" s="146"/>
      <c r="AJ48" s="146"/>
      <c r="AK48" s="146">
        <v>0</v>
      </c>
      <c r="AL48" s="146"/>
      <c r="AM48" s="146"/>
      <c r="AN48" s="146"/>
      <c r="AO48" s="146"/>
      <c r="AP48" s="146"/>
      <c r="AQ48" s="146">
        <v>0</v>
      </c>
      <c r="AR48" s="146"/>
      <c r="AS48" s="17"/>
      <c r="AT48" s="17"/>
      <c r="AU48" s="17"/>
      <c r="AV48" s="17"/>
      <c r="AW48" s="17"/>
      <c r="AX48" s="17"/>
      <c r="AY48" s="17"/>
      <c r="AZ48" s="17"/>
      <c r="BA48" s="17"/>
      <c r="BB48" s="17"/>
      <c r="BC48" s="17"/>
      <c r="BD48" s="17"/>
      <c r="BE48" s="17"/>
      <c r="BF48" s="17"/>
      <c r="BG48" s="17"/>
    </row>
    <row r="49" spans="1:59" s="18" customFormat="1" ht="16.5" x14ac:dyDescent="0.3">
      <c r="A49" s="143" t="s">
        <v>62</v>
      </c>
      <c r="B49" s="144"/>
      <c r="C49" s="144"/>
      <c r="D49" s="144"/>
      <c r="E49" s="144"/>
      <c r="F49" s="144"/>
      <c r="G49" s="144"/>
      <c r="H49" s="144"/>
      <c r="I49" s="144"/>
      <c r="J49" s="144"/>
      <c r="K49" s="144"/>
      <c r="L49" s="144"/>
      <c r="M49" s="144"/>
      <c r="N49" s="144"/>
      <c r="O49" s="144"/>
      <c r="P49" s="145"/>
      <c r="Q49" s="106" t="s">
        <v>46</v>
      </c>
      <c r="R49" s="146">
        <v>79</v>
      </c>
      <c r="S49" s="146"/>
      <c r="T49" s="146">
        <v>0.99</v>
      </c>
      <c r="U49" s="146"/>
      <c r="V49" s="146"/>
      <c r="W49" s="146">
        <v>1.49</v>
      </c>
      <c r="X49" s="146"/>
      <c r="Y49" s="146"/>
      <c r="Z49" s="146"/>
      <c r="AA49" s="146"/>
      <c r="AB49" s="146"/>
      <c r="AC49" s="146">
        <v>0</v>
      </c>
      <c r="AD49" s="146"/>
      <c r="AE49" s="146"/>
      <c r="AF49" s="146"/>
      <c r="AG49" s="146"/>
      <c r="AH49" s="146">
        <v>1.55</v>
      </c>
      <c r="AI49" s="146"/>
      <c r="AJ49" s="146"/>
      <c r="AK49" s="146">
        <v>4.18</v>
      </c>
      <c r="AL49" s="146"/>
      <c r="AM49" s="146"/>
      <c r="AN49" s="146"/>
      <c r="AO49" s="146"/>
      <c r="AP49" s="146"/>
      <c r="AQ49" s="146">
        <v>19.649999999999999</v>
      </c>
      <c r="AR49" s="146"/>
      <c r="AS49" s="17"/>
      <c r="AT49" s="17"/>
      <c r="AU49" s="17"/>
      <c r="AV49" s="17"/>
      <c r="AW49" s="17"/>
      <c r="AX49" s="17"/>
      <c r="AY49" s="17"/>
      <c r="AZ49" s="17"/>
      <c r="BA49" s="17"/>
      <c r="BB49" s="17"/>
      <c r="BC49" s="17"/>
      <c r="BD49" s="17"/>
      <c r="BE49" s="17"/>
      <c r="BF49" s="17"/>
      <c r="BG49" s="17"/>
    </row>
    <row r="50" spans="1:59" s="18" customFormat="1" ht="16.5" x14ac:dyDescent="0.3">
      <c r="A50" s="153" t="s">
        <v>23</v>
      </c>
      <c r="B50" s="154"/>
      <c r="C50" s="154"/>
      <c r="D50" s="154"/>
      <c r="E50" s="154"/>
      <c r="F50" s="154"/>
      <c r="G50" s="154"/>
      <c r="H50" s="154"/>
      <c r="I50" s="154"/>
      <c r="J50" s="154"/>
      <c r="K50" s="154"/>
      <c r="L50" s="154"/>
      <c r="M50" s="154"/>
      <c r="N50" s="154"/>
      <c r="O50" s="154"/>
      <c r="P50" s="154"/>
      <c r="Q50" s="155"/>
      <c r="R50" s="142">
        <f>SUM(R41:R49)</f>
        <v>1647.9</v>
      </c>
      <c r="S50" s="142"/>
      <c r="T50" s="142">
        <f>SUM(T41:T49)</f>
        <v>24.81</v>
      </c>
      <c r="U50" s="142"/>
      <c r="V50" s="142"/>
      <c r="W50" s="142">
        <f>SUM(W41:W49)</f>
        <v>164.86400000000003</v>
      </c>
      <c r="X50" s="142"/>
      <c r="Y50" s="142"/>
      <c r="Z50" s="142"/>
      <c r="AA50" s="142"/>
      <c r="AB50" s="142"/>
      <c r="AC50" s="142">
        <f>SUM(AC41:AC49)</f>
        <v>0</v>
      </c>
      <c r="AD50" s="142"/>
      <c r="AE50" s="142"/>
      <c r="AF50" s="142"/>
      <c r="AG50" s="142"/>
      <c r="AH50" s="142">
        <f>SUM(AH41:AH49)</f>
        <v>858.05</v>
      </c>
      <c r="AI50" s="142"/>
      <c r="AJ50" s="142"/>
      <c r="AK50" s="142">
        <f>SUM(AK41:AK49)</f>
        <v>10.559999999999999</v>
      </c>
      <c r="AL50" s="142"/>
      <c r="AM50" s="142"/>
      <c r="AN50" s="142"/>
      <c r="AO50" s="142"/>
      <c r="AP50" s="142"/>
      <c r="AQ50" s="142">
        <f>SUM(AQ41:AQ49)</f>
        <v>226.178</v>
      </c>
      <c r="AR50" s="142"/>
      <c r="AS50" s="17"/>
      <c r="AT50" s="17"/>
      <c r="AU50" s="17"/>
      <c r="AV50" s="17"/>
      <c r="AW50" s="17"/>
      <c r="AX50" s="17"/>
      <c r="AY50" s="17"/>
      <c r="AZ50" s="17"/>
      <c r="BA50" s="17"/>
      <c r="BB50" s="17"/>
      <c r="BC50" s="17"/>
      <c r="BD50" s="17"/>
      <c r="BE50" s="17"/>
      <c r="BF50" s="17"/>
    </row>
    <row r="51" spans="1:59" s="190" customFormat="1" ht="8.1" customHeight="1" x14ac:dyDescent="0.3">
      <c r="A51" s="188"/>
      <c r="B51" s="188"/>
      <c r="C51" s="188"/>
      <c r="D51" s="189"/>
      <c r="E51" s="189"/>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c r="AH51" s="189"/>
      <c r="AI51" s="189"/>
      <c r="AJ51" s="189"/>
      <c r="AK51" s="189"/>
      <c r="AL51" s="189"/>
      <c r="AM51" s="189"/>
      <c r="AN51" s="189"/>
      <c r="AO51" s="189"/>
      <c r="AP51" s="189"/>
      <c r="AQ51" s="189"/>
      <c r="AR51" s="189"/>
    </row>
    <row r="52" spans="1:59" s="2" customFormat="1" ht="15.75" x14ac:dyDescent="0.25">
      <c r="AM52" s="6" t="s">
        <v>74</v>
      </c>
    </row>
    <row r="53" spans="1:59" s="15" customFormat="1" ht="18" x14ac:dyDescent="0.25">
      <c r="A53" s="164" t="s">
        <v>54</v>
      </c>
      <c r="B53" s="164"/>
      <c r="C53" s="164"/>
      <c r="D53" s="164"/>
      <c r="E53" s="164"/>
      <c r="F53" s="164"/>
      <c r="G53" s="164"/>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c r="AE53" s="164"/>
      <c r="AF53" s="164"/>
      <c r="AG53" s="164"/>
      <c r="AH53" s="164"/>
      <c r="AI53" s="164"/>
      <c r="AJ53" s="164"/>
      <c r="AK53" s="164"/>
      <c r="AL53" s="164"/>
      <c r="AM53" s="164"/>
      <c r="AN53" s="164"/>
      <c r="AO53" s="164"/>
      <c r="AP53" s="164"/>
      <c r="AQ53" s="164"/>
      <c r="AR53" s="164"/>
      <c r="AS53" s="164"/>
    </row>
    <row r="54" spans="1:59" s="7" customFormat="1" ht="15.75" x14ac:dyDescent="0.25">
      <c r="A54" s="2"/>
      <c r="B54" s="2"/>
      <c r="C54" s="2"/>
      <c r="D54" s="2"/>
      <c r="E54" s="2"/>
      <c r="F54" s="2"/>
      <c r="G54" s="2"/>
      <c r="M54" s="2"/>
      <c r="V54" s="2"/>
      <c r="W54" s="2"/>
      <c r="X54" s="2"/>
      <c r="Z54" s="2"/>
      <c r="AA54" s="2"/>
      <c r="AB54" s="2"/>
      <c r="AC54" s="2"/>
      <c r="AD54" s="2"/>
      <c r="AE54" s="2"/>
      <c r="AF54" s="2"/>
      <c r="AG54" s="2"/>
      <c r="AH54" s="2"/>
      <c r="AI54" s="2"/>
      <c r="AJ54" s="2"/>
      <c r="AK54" s="2"/>
      <c r="AL54" s="2"/>
      <c r="AM54" s="2"/>
      <c r="AN54" s="2"/>
      <c r="AO54" s="2"/>
      <c r="AP54" s="2"/>
      <c r="AQ54" s="2"/>
      <c r="AR54" s="8"/>
      <c r="AS54" s="2"/>
      <c r="AT54" s="9"/>
    </row>
    <row r="55" spans="1:59" s="7" customFormat="1" ht="15.75" x14ac:dyDescent="0.25">
      <c r="A55" s="167" t="s">
        <v>66</v>
      </c>
      <c r="B55" s="167"/>
      <c r="C55" s="167"/>
      <c r="D55" s="167"/>
      <c r="E55" s="167"/>
      <c r="F55" s="167"/>
      <c r="G55" s="167"/>
      <c r="H55" s="167"/>
      <c r="I55" s="167"/>
      <c r="J55" s="167"/>
      <c r="K55" s="167"/>
      <c r="L55" s="167"/>
      <c r="M55" s="167"/>
      <c r="N55" s="167"/>
      <c r="O55" s="167"/>
      <c r="P55" s="167"/>
      <c r="Q55" s="167"/>
      <c r="R55" s="167"/>
      <c r="S55" s="167"/>
      <c r="T55" s="167"/>
      <c r="U55" s="167"/>
      <c r="V55" s="167"/>
      <c r="W55" s="167"/>
      <c r="X55" s="167"/>
      <c r="Y55" s="167"/>
      <c r="Z55" s="167"/>
      <c r="AA55" s="167"/>
      <c r="AB55" s="167"/>
      <c r="AC55" s="167"/>
      <c r="AD55" s="167"/>
      <c r="AE55" s="167"/>
      <c r="AF55" s="167"/>
      <c r="AG55" s="167"/>
      <c r="AH55" s="167"/>
      <c r="AI55" s="167"/>
      <c r="AJ55" s="167"/>
      <c r="AK55" s="167"/>
      <c r="AL55" s="167"/>
      <c r="AM55" s="167"/>
      <c r="AN55" s="167"/>
      <c r="AO55" s="167"/>
      <c r="AP55" s="167"/>
      <c r="AQ55" s="167"/>
      <c r="AR55" s="167"/>
      <c r="AS55" s="2"/>
      <c r="AT55" s="9"/>
    </row>
    <row r="56" spans="1:59" s="47" customFormat="1" ht="13.5" x14ac:dyDescent="0.25">
      <c r="A56" s="161" t="s">
        <v>5</v>
      </c>
      <c r="B56" s="161"/>
      <c r="C56" s="161"/>
      <c r="D56" s="161"/>
      <c r="E56" s="161"/>
      <c r="F56" s="161"/>
      <c r="G56" s="161"/>
      <c r="H56" s="161"/>
      <c r="I56" s="161"/>
      <c r="J56" s="161"/>
      <c r="K56" s="161"/>
      <c r="L56" s="161"/>
      <c r="M56" s="161"/>
      <c r="N56" s="161"/>
      <c r="O56" s="161"/>
      <c r="P56" s="161"/>
      <c r="Q56" s="50" t="s">
        <v>6</v>
      </c>
      <c r="R56" s="150" t="s">
        <v>7</v>
      </c>
      <c r="S56" s="151"/>
      <c r="T56" s="161" t="s">
        <v>8</v>
      </c>
      <c r="U56" s="161"/>
      <c r="V56" s="161"/>
      <c r="W56" s="150" t="s">
        <v>9</v>
      </c>
      <c r="X56" s="162"/>
      <c r="Y56" s="162"/>
      <c r="Z56" s="162"/>
      <c r="AA56" s="151"/>
      <c r="AB56" s="46"/>
      <c r="AC56" s="150" t="s">
        <v>10</v>
      </c>
      <c r="AD56" s="162"/>
      <c r="AE56" s="162"/>
      <c r="AF56" s="151"/>
      <c r="AG56" s="46"/>
      <c r="AH56" s="161" t="s">
        <v>11</v>
      </c>
      <c r="AI56" s="161"/>
      <c r="AJ56" s="161"/>
      <c r="AK56" s="150" t="s">
        <v>12</v>
      </c>
      <c r="AL56" s="162"/>
      <c r="AM56" s="162"/>
      <c r="AN56" s="162"/>
      <c r="AO56" s="151"/>
      <c r="AP56" s="46"/>
      <c r="AQ56" s="150" t="s">
        <v>13</v>
      </c>
      <c r="AR56" s="151"/>
    </row>
    <row r="57" spans="1:59" s="3" customFormat="1" ht="63.75" x14ac:dyDescent="0.2">
      <c r="A57" s="160" t="s">
        <v>35</v>
      </c>
      <c r="B57" s="160"/>
      <c r="C57" s="160"/>
      <c r="D57" s="160"/>
      <c r="E57" s="160"/>
      <c r="F57" s="160"/>
      <c r="G57" s="160"/>
      <c r="H57" s="160"/>
      <c r="I57" s="160"/>
      <c r="J57" s="160"/>
      <c r="K57" s="160"/>
      <c r="L57" s="160"/>
      <c r="M57" s="160"/>
      <c r="N57" s="160"/>
      <c r="O57" s="160"/>
      <c r="P57" s="160"/>
      <c r="Q57" s="51" t="s">
        <v>34</v>
      </c>
      <c r="R57" s="160" t="s">
        <v>0</v>
      </c>
      <c r="S57" s="160"/>
      <c r="T57" s="160" t="s">
        <v>81</v>
      </c>
      <c r="U57" s="160"/>
      <c r="V57" s="160"/>
      <c r="W57" s="160" t="s">
        <v>16</v>
      </c>
      <c r="X57" s="160"/>
      <c r="Y57" s="160"/>
      <c r="Z57" s="160"/>
      <c r="AA57" s="160"/>
      <c r="AB57" s="160"/>
      <c r="AC57" s="160" t="s">
        <v>17</v>
      </c>
      <c r="AD57" s="160"/>
      <c r="AE57" s="160"/>
      <c r="AF57" s="160"/>
      <c r="AG57" s="160"/>
      <c r="AH57" s="160" t="s">
        <v>1</v>
      </c>
      <c r="AI57" s="160"/>
      <c r="AJ57" s="160"/>
      <c r="AK57" s="160" t="s">
        <v>24</v>
      </c>
      <c r="AL57" s="160"/>
      <c r="AM57" s="160"/>
      <c r="AN57" s="160"/>
      <c r="AO57" s="160"/>
      <c r="AP57" s="160"/>
      <c r="AQ57" s="160" t="s">
        <v>2</v>
      </c>
      <c r="AR57" s="160"/>
    </row>
    <row r="58" spans="1:59" s="75" customFormat="1" ht="16.5" x14ac:dyDescent="0.3">
      <c r="A58" s="139"/>
      <c r="B58" s="140"/>
      <c r="C58" s="140"/>
      <c r="D58" s="140"/>
      <c r="E58" s="140"/>
      <c r="F58" s="140"/>
      <c r="G58" s="140"/>
      <c r="H58" s="140"/>
      <c r="I58" s="140"/>
      <c r="J58" s="140"/>
      <c r="K58" s="140"/>
      <c r="L58" s="140"/>
      <c r="M58" s="140"/>
      <c r="N58" s="140"/>
      <c r="O58" s="140"/>
      <c r="P58" s="141"/>
      <c r="Q58" s="73"/>
      <c r="R58" s="152">
        <v>0</v>
      </c>
      <c r="S58" s="152"/>
      <c r="T58" s="152">
        <v>0</v>
      </c>
      <c r="U58" s="152"/>
      <c r="V58" s="152"/>
      <c r="W58" s="152">
        <v>0</v>
      </c>
      <c r="X58" s="152"/>
      <c r="Y58" s="152"/>
      <c r="Z58" s="152"/>
      <c r="AA58" s="152"/>
      <c r="AB58" s="152"/>
      <c r="AC58" s="152">
        <v>0</v>
      </c>
      <c r="AD58" s="152"/>
      <c r="AE58" s="152"/>
      <c r="AF58" s="152"/>
      <c r="AG58" s="152"/>
      <c r="AH58" s="152">
        <v>0</v>
      </c>
      <c r="AI58" s="152"/>
      <c r="AJ58" s="152"/>
      <c r="AK58" s="152">
        <v>0</v>
      </c>
      <c r="AL58" s="152"/>
      <c r="AM58" s="152"/>
      <c r="AN58" s="152"/>
      <c r="AO58" s="152"/>
      <c r="AP58" s="152"/>
      <c r="AQ58" s="152">
        <v>0</v>
      </c>
      <c r="AR58" s="152"/>
      <c r="AS58" s="44"/>
      <c r="AT58" s="74"/>
    </row>
    <row r="59" spans="1:59" s="75" customFormat="1" ht="16.5" x14ac:dyDescent="0.3">
      <c r="A59" s="139"/>
      <c r="B59" s="140"/>
      <c r="C59" s="140"/>
      <c r="D59" s="140"/>
      <c r="E59" s="140"/>
      <c r="F59" s="140"/>
      <c r="G59" s="140"/>
      <c r="H59" s="140"/>
      <c r="I59" s="140"/>
      <c r="J59" s="140"/>
      <c r="K59" s="140"/>
      <c r="L59" s="140"/>
      <c r="M59" s="140"/>
      <c r="N59" s="140"/>
      <c r="O59" s="140"/>
      <c r="P59" s="141"/>
      <c r="Q59" s="73"/>
      <c r="R59" s="152">
        <v>0</v>
      </c>
      <c r="S59" s="152"/>
      <c r="T59" s="152">
        <v>0</v>
      </c>
      <c r="U59" s="152"/>
      <c r="V59" s="152"/>
      <c r="W59" s="152">
        <v>0</v>
      </c>
      <c r="X59" s="152"/>
      <c r="Y59" s="152"/>
      <c r="Z59" s="152"/>
      <c r="AA59" s="152"/>
      <c r="AB59" s="152"/>
      <c r="AC59" s="152">
        <v>0</v>
      </c>
      <c r="AD59" s="152"/>
      <c r="AE59" s="152"/>
      <c r="AF59" s="152"/>
      <c r="AG59" s="152"/>
      <c r="AH59" s="152">
        <v>0</v>
      </c>
      <c r="AI59" s="152"/>
      <c r="AJ59" s="152"/>
      <c r="AK59" s="152">
        <v>0</v>
      </c>
      <c r="AL59" s="152"/>
      <c r="AM59" s="152"/>
      <c r="AN59" s="152"/>
      <c r="AO59" s="152"/>
      <c r="AP59" s="152"/>
      <c r="AQ59" s="152">
        <v>0</v>
      </c>
      <c r="AR59" s="152"/>
      <c r="AS59" s="44"/>
      <c r="AT59" s="74"/>
    </row>
    <row r="60" spans="1:59" s="75" customFormat="1" ht="16.5" x14ac:dyDescent="0.3">
      <c r="A60" s="139"/>
      <c r="B60" s="140"/>
      <c r="C60" s="140"/>
      <c r="D60" s="140"/>
      <c r="E60" s="140"/>
      <c r="F60" s="140"/>
      <c r="G60" s="140"/>
      <c r="H60" s="140"/>
      <c r="I60" s="140"/>
      <c r="J60" s="140"/>
      <c r="K60" s="140"/>
      <c r="L60" s="140"/>
      <c r="M60" s="140"/>
      <c r="N60" s="140"/>
      <c r="O60" s="140"/>
      <c r="P60" s="141"/>
      <c r="Q60" s="73"/>
      <c r="R60" s="152">
        <v>0</v>
      </c>
      <c r="S60" s="152"/>
      <c r="T60" s="152">
        <v>0</v>
      </c>
      <c r="U60" s="152"/>
      <c r="V60" s="152"/>
      <c r="W60" s="152">
        <v>0</v>
      </c>
      <c r="X60" s="152"/>
      <c r="Y60" s="152"/>
      <c r="Z60" s="152"/>
      <c r="AA60" s="152"/>
      <c r="AB60" s="152"/>
      <c r="AC60" s="152">
        <v>0</v>
      </c>
      <c r="AD60" s="152"/>
      <c r="AE60" s="152"/>
      <c r="AF60" s="152"/>
      <c r="AG60" s="152"/>
      <c r="AH60" s="152">
        <v>0</v>
      </c>
      <c r="AI60" s="152"/>
      <c r="AJ60" s="152"/>
      <c r="AK60" s="152">
        <v>0</v>
      </c>
      <c r="AL60" s="152"/>
      <c r="AM60" s="152"/>
      <c r="AN60" s="152"/>
      <c r="AO60" s="152"/>
      <c r="AP60" s="152"/>
      <c r="AQ60" s="152">
        <v>0</v>
      </c>
      <c r="AR60" s="152"/>
      <c r="AS60" s="44"/>
      <c r="AT60" s="74"/>
    </row>
    <row r="61" spans="1:59" s="75" customFormat="1" ht="16.5" x14ac:dyDescent="0.3">
      <c r="A61" s="139"/>
      <c r="B61" s="140"/>
      <c r="C61" s="140"/>
      <c r="D61" s="140"/>
      <c r="E61" s="140"/>
      <c r="F61" s="140"/>
      <c r="G61" s="140"/>
      <c r="H61" s="140"/>
      <c r="I61" s="140"/>
      <c r="J61" s="140"/>
      <c r="K61" s="140"/>
      <c r="L61" s="140"/>
      <c r="M61" s="140"/>
      <c r="N61" s="140"/>
      <c r="O61" s="140"/>
      <c r="P61" s="141"/>
      <c r="Q61" s="73"/>
      <c r="R61" s="152">
        <v>0</v>
      </c>
      <c r="S61" s="152"/>
      <c r="T61" s="152">
        <v>0</v>
      </c>
      <c r="U61" s="152"/>
      <c r="V61" s="152"/>
      <c r="W61" s="152">
        <v>0</v>
      </c>
      <c r="X61" s="152"/>
      <c r="Y61" s="152"/>
      <c r="Z61" s="152"/>
      <c r="AA61" s="152"/>
      <c r="AB61" s="152"/>
      <c r="AC61" s="152">
        <v>0</v>
      </c>
      <c r="AD61" s="152"/>
      <c r="AE61" s="152"/>
      <c r="AF61" s="152"/>
      <c r="AG61" s="152"/>
      <c r="AH61" s="152">
        <v>0</v>
      </c>
      <c r="AI61" s="152"/>
      <c r="AJ61" s="152"/>
      <c r="AK61" s="152">
        <v>0</v>
      </c>
      <c r="AL61" s="152"/>
      <c r="AM61" s="152"/>
      <c r="AN61" s="152"/>
      <c r="AO61" s="152"/>
      <c r="AP61" s="152"/>
      <c r="AQ61" s="152">
        <v>0</v>
      </c>
      <c r="AR61" s="152"/>
      <c r="AS61" s="44"/>
      <c r="AT61" s="74"/>
    </row>
    <row r="62" spans="1:59" s="75" customFormat="1" ht="16.5" x14ac:dyDescent="0.3">
      <c r="A62" s="139"/>
      <c r="B62" s="140"/>
      <c r="C62" s="140"/>
      <c r="D62" s="140"/>
      <c r="E62" s="140"/>
      <c r="F62" s="140"/>
      <c r="G62" s="140"/>
      <c r="H62" s="140"/>
      <c r="I62" s="140"/>
      <c r="J62" s="140"/>
      <c r="K62" s="140"/>
      <c r="L62" s="140"/>
      <c r="M62" s="140"/>
      <c r="N62" s="140"/>
      <c r="O62" s="140"/>
      <c r="P62" s="141"/>
      <c r="Q62" s="73"/>
      <c r="R62" s="152">
        <v>0</v>
      </c>
      <c r="S62" s="152"/>
      <c r="T62" s="152">
        <v>0</v>
      </c>
      <c r="U62" s="152"/>
      <c r="V62" s="152"/>
      <c r="W62" s="152">
        <v>0</v>
      </c>
      <c r="X62" s="152"/>
      <c r="Y62" s="152"/>
      <c r="Z62" s="152"/>
      <c r="AA62" s="152"/>
      <c r="AB62" s="152"/>
      <c r="AC62" s="152">
        <v>0</v>
      </c>
      <c r="AD62" s="152"/>
      <c r="AE62" s="152"/>
      <c r="AF62" s="152"/>
      <c r="AG62" s="152"/>
      <c r="AH62" s="152">
        <v>0</v>
      </c>
      <c r="AI62" s="152"/>
      <c r="AJ62" s="152"/>
      <c r="AK62" s="152">
        <v>0</v>
      </c>
      <c r="AL62" s="152"/>
      <c r="AM62" s="152"/>
      <c r="AN62" s="152"/>
      <c r="AO62" s="152"/>
      <c r="AP62" s="152"/>
      <c r="AQ62" s="152">
        <v>0</v>
      </c>
      <c r="AR62" s="152"/>
      <c r="AS62" s="44"/>
      <c r="AT62" s="74"/>
    </row>
    <row r="63" spans="1:59" s="75" customFormat="1" ht="16.5" x14ac:dyDescent="0.3">
      <c r="A63" s="139"/>
      <c r="B63" s="140"/>
      <c r="C63" s="140"/>
      <c r="D63" s="140"/>
      <c r="E63" s="140"/>
      <c r="F63" s="140"/>
      <c r="G63" s="140"/>
      <c r="H63" s="140"/>
      <c r="I63" s="140"/>
      <c r="J63" s="140"/>
      <c r="K63" s="140"/>
      <c r="L63" s="140"/>
      <c r="M63" s="140"/>
      <c r="N63" s="140"/>
      <c r="O63" s="140"/>
      <c r="P63" s="141"/>
      <c r="Q63" s="73"/>
      <c r="R63" s="152">
        <v>0</v>
      </c>
      <c r="S63" s="152"/>
      <c r="T63" s="152">
        <v>0</v>
      </c>
      <c r="U63" s="152"/>
      <c r="V63" s="152"/>
      <c r="W63" s="152">
        <v>0</v>
      </c>
      <c r="X63" s="152"/>
      <c r="Y63" s="152"/>
      <c r="Z63" s="152"/>
      <c r="AA63" s="152"/>
      <c r="AB63" s="152"/>
      <c r="AC63" s="152">
        <v>0</v>
      </c>
      <c r="AD63" s="152"/>
      <c r="AE63" s="152"/>
      <c r="AF63" s="152"/>
      <c r="AG63" s="152"/>
      <c r="AH63" s="152">
        <v>0</v>
      </c>
      <c r="AI63" s="152"/>
      <c r="AJ63" s="152"/>
      <c r="AK63" s="152">
        <v>0</v>
      </c>
      <c r="AL63" s="152"/>
      <c r="AM63" s="152"/>
      <c r="AN63" s="152"/>
      <c r="AO63" s="152"/>
      <c r="AP63" s="152"/>
      <c r="AQ63" s="152">
        <v>0</v>
      </c>
      <c r="AR63" s="152"/>
      <c r="AS63" s="44"/>
      <c r="AT63" s="74"/>
    </row>
    <row r="64" spans="1:59" s="75" customFormat="1" ht="16.5" x14ac:dyDescent="0.3">
      <c r="A64" s="139"/>
      <c r="B64" s="140"/>
      <c r="C64" s="140"/>
      <c r="D64" s="140"/>
      <c r="E64" s="140"/>
      <c r="F64" s="140"/>
      <c r="G64" s="140"/>
      <c r="H64" s="140"/>
      <c r="I64" s="140"/>
      <c r="J64" s="140"/>
      <c r="K64" s="140"/>
      <c r="L64" s="140"/>
      <c r="M64" s="140"/>
      <c r="N64" s="140"/>
      <c r="O64" s="140"/>
      <c r="P64" s="141"/>
      <c r="Q64" s="73"/>
      <c r="R64" s="152">
        <v>0</v>
      </c>
      <c r="S64" s="152"/>
      <c r="T64" s="152">
        <v>0</v>
      </c>
      <c r="U64" s="152"/>
      <c r="V64" s="152"/>
      <c r="W64" s="152">
        <v>0</v>
      </c>
      <c r="X64" s="152"/>
      <c r="Y64" s="152"/>
      <c r="Z64" s="152"/>
      <c r="AA64" s="152"/>
      <c r="AB64" s="152"/>
      <c r="AC64" s="152">
        <v>0</v>
      </c>
      <c r="AD64" s="152"/>
      <c r="AE64" s="152"/>
      <c r="AF64" s="152"/>
      <c r="AG64" s="152"/>
      <c r="AH64" s="152">
        <v>0</v>
      </c>
      <c r="AI64" s="152"/>
      <c r="AJ64" s="152"/>
      <c r="AK64" s="152">
        <v>0</v>
      </c>
      <c r="AL64" s="152"/>
      <c r="AM64" s="152"/>
      <c r="AN64" s="152"/>
      <c r="AO64" s="152"/>
      <c r="AP64" s="152"/>
      <c r="AQ64" s="152">
        <v>0</v>
      </c>
      <c r="AR64" s="152"/>
      <c r="AS64" s="44"/>
      <c r="AT64" s="74"/>
    </row>
    <row r="65" spans="1:46" s="75" customFormat="1" ht="16.5" x14ac:dyDescent="0.3">
      <c r="A65" s="139"/>
      <c r="B65" s="140"/>
      <c r="C65" s="140"/>
      <c r="D65" s="140"/>
      <c r="E65" s="140"/>
      <c r="F65" s="140"/>
      <c r="G65" s="140"/>
      <c r="H65" s="140"/>
      <c r="I65" s="140"/>
      <c r="J65" s="140"/>
      <c r="K65" s="140"/>
      <c r="L65" s="140"/>
      <c r="M65" s="140"/>
      <c r="N65" s="140"/>
      <c r="O65" s="140"/>
      <c r="P65" s="141"/>
      <c r="Q65" s="73"/>
      <c r="R65" s="152">
        <v>0</v>
      </c>
      <c r="S65" s="152"/>
      <c r="T65" s="152">
        <v>0</v>
      </c>
      <c r="U65" s="152"/>
      <c r="V65" s="152"/>
      <c r="W65" s="152">
        <v>0</v>
      </c>
      <c r="X65" s="152"/>
      <c r="Y65" s="152"/>
      <c r="Z65" s="152"/>
      <c r="AA65" s="152"/>
      <c r="AB65" s="152"/>
      <c r="AC65" s="152">
        <v>0</v>
      </c>
      <c r="AD65" s="152"/>
      <c r="AE65" s="152"/>
      <c r="AF65" s="152"/>
      <c r="AG65" s="152"/>
      <c r="AH65" s="152">
        <v>0</v>
      </c>
      <c r="AI65" s="152"/>
      <c r="AJ65" s="152"/>
      <c r="AK65" s="152">
        <v>0</v>
      </c>
      <c r="AL65" s="152"/>
      <c r="AM65" s="152"/>
      <c r="AN65" s="152"/>
      <c r="AO65" s="152"/>
      <c r="AP65" s="152"/>
      <c r="AQ65" s="152">
        <v>0</v>
      </c>
      <c r="AR65" s="152"/>
      <c r="AS65" s="44"/>
      <c r="AT65" s="74"/>
    </row>
    <row r="66" spans="1:46" s="75" customFormat="1" ht="16.5" x14ac:dyDescent="0.3">
      <c r="A66" s="139"/>
      <c r="B66" s="140"/>
      <c r="C66" s="140"/>
      <c r="D66" s="140"/>
      <c r="E66" s="140"/>
      <c r="F66" s="140"/>
      <c r="G66" s="140"/>
      <c r="H66" s="140"/>
      <c r="I66" s="140"/>
      <c r="J66" s="140"/>
      <c r="K66" s="140"/>
      <c r="L66" s="140"/>
      <c r="M66" s="140"/>
      <c r="N66" s="140"/>
      <c r="O66" s="140"/>
      <c r="P66" s="141"/>
      <c r="Q66" s="73"/>
      <c r="R66" s="152">
        <v>0</v>
      </c>
      <c r="S66" s="152"/>
      <c r="T66" s="152">
        <v>0</v>
      </c>
      <c r="U66" s="152"/>
      <c r="V66" s="152"/>
      <c r="W66" s="152">
        <v>0</v>
      </c>
      <c r="X66" s="152"/>
      <c r="Y66" s="152"/>
      <c r="Z66" s="152"/>
      <c r="AA66" s="152"/>
      <c r="AB66" s="152"/>
      <c r="AC66" s="152">
        <v>0</v>
      </c>
      <c r="AD66" s="152"/>
      <c r="AE66" s="152"/>
      <c r="AF66" s="152"/>
      <c r="AG66" s="152"/>
      <c r="AH66" s="152">
        <v>0</v>
      </c>
      <c r="AI66" s="152"/>
      <c r="AJ66" s="152"/>
      <c r="AK66" s="152">
        <v>0</v>
      </c>
      <c r="AL66" s="152"/>
      <c r="AM66" s="152"/>
      <c r="AN66" s="152"/>
      <c r="AO66" s="152"/>
      <c r="AP66" s="152"/>
      <c r="AQ66" s="152">
        <v>0</v>
      </c>
      <c r="AR66" s="152"/>
      <c r="AS66" s="44"/>
      <c r="AT66" s="74"/>
    </row>
    <row r="67" spans="1:46" s="75" customFormat="1" ht="16.5" x14ac:dyDescent="0.3">
      <c r="A67" s="163"/>
      <c r="B67" s="163"/>
      <c r="C67" s="163"/>
      <c r="D67" s="163"/>
      <c r="E67" s="163"/>
      <c r="F67" s="163"/>
      <c r="G67" s="163"/>
      <c r="H67" s="163"/>
      <c r="I67" s="163"/>
      <c r="J67" s="163"/>
      <c r="K67" s="163"/>
      <c r="L67" s="163"/>
      <c r="M67" s="163"/>
      <c r="N67" s="163"/>
      <c r="O67" s="163"/>
      <c r="P67" s="163"/>
      <c r="Q67" s="73"/>
      <c r="R67" s="152">
        <v>0</v>
      </c>
      <c r="S67" s="152"/>
      <c r="T67" s="152">
        <v>0</v>
      </c>
      <c r="U67" s="152"/>
      <c r="V67" s="152"/>
      <c r="W67" s="152">
        <v>0</v>
      </c>
      <c r="X67" s="152"/>
      <c r="Y67" s="152"/>
      <c r="Z67" s="152"/>
      <c r="AA67" s="152"/>
      <c r="AB67" s="152"/>
      <c r="AC67" s="152">
        <v>0</v>
      </c>
      <c r="AD67" s="152"/>
      <c r="AE67" s="152"/>
      <c r="AF67" s="152"/>
      <c r="AG67" s="152"/>
      <c r="AH67" s="152">
        <v>0</v>
      </c>
      <c r="AI67" s="152"/>
      <c r="AJ67" s="152"/>
      <c r="AK67" s="152">
        <v>0</v>
      </c>
      <c r="AL67" s="152"/>
      <c r="AM67" s="152"/>
      <c r="AN67" s="152"/>
      <c r="AO67" s="152"/>
      <c r="AP67" s="152"/>
      <c r="AQ67" s="152">
        <v>0</v>
      </c>
      <c r="AR67" s="152"/>
      <c r="AS67" s="44"/>
      <c r="AT67" s="74"/>
    </row>
    <row r="68" spans="1:46" s="75" customFormat="1" ht="16.5" x14ac:dyDescent="0.3">
      <c r="A68" s="163"/>
      <c r="B68" s="163"/>
      <c r="C68" s="163"/>
      <c r="D68" s="163"/>
      <c r="E68" s="163"/>
      <c r="F68" s="163"/>
      <c r="G68" s="163"/>
      <c r="H68" s="163"/>
      <c r="I68" s="163"/>
      <c r="J68" s="163"/>
      <c r="K68" s="163"/>
      <c r="L68" s="163"/>
      <c r="M68" s="163"/>
      <c r="N68" s="163"/>
      <c r="O68" s="163"/>
      <c r="P68" s="163"/>
      <c r="Q68" s="73"/>
      <c r="R68" s="152">
        <v>0</v>
      </c>
      <c r="S68" s="152"/>
      <c r="T68" s="152">
        <v>0</v>
      </c>
      <c r="U68" s="152"/>
      <c r="V68" s="152"/>
      <c r="W68" s="152">
        <v>0</v>
      </c>
      <c r="X68" s="152"/>
      <c r="Y68" s="152"/>
      <c r="Z68" s="152"/>
      <c r="AA68" s="152"/>
      <c r="AB68" s="152"/>
      <c r="AC68" s="152">
        <v>0</v>
      </c>
      <c r="AD68" s="152"/>
      <c r="AE68" s="152"/>
      <c r="AF68" s="152"/>
      <c r="AG68" s="152"/>
      <c r="AH68" s="152">
        <v>0</v>
      </c>
      <c r="AI68" s="152"/>
      <c r="AJ68" s="152"/>
      <c r="AK68" s="152">
        <v>0</v>
      </c>
      <c r="AL68" s="152"/>
      <c r="AM68" s="152"/>
      <c r="AN68" s="152"/>
      <c r="AO68" s="152"/>
      <c r="AP68" s="152"/>
      <c r="AQ68" s="152">
        <v>0</v>
      </c>
      <c r="AR68" s="152"/>
      <c r="AS68" s="44"/>
      <c r="AT68" s="74"/>
    </row>
    <row r="69" spans="1:46" s="75" customFormat="1" ht="16.5" x14ac:dyDescent="0.3">
      <c r="A69" s="163"/>
      <c r="B69" s="163"/>
      <c r="C69" s="163"/>
      <c r="D69" s="163"/>
      <c r="E69" s="163"/>
      <c r="F69" s="163"/>
      <c r="G69" s="163"/>
      <c r="H69" s="163"/>
      <c r="I69" s="163"/>
      <c r="J69" s="163"/>
      <c r="K69" s="163"/>
      <c r="L69" s="163"/>
      <c r="M69" s="163"/>
      <c r="N69" s="163"/>
      <c r="O69" s="163"/>
      <c r="P69" s="163"/>
      <c r="Q69" s="73"/>
      <c r="R69" s="152">
        <v>0</v>
      </c>
      <c r="S69" s="152"/>
      <c r="T69" s="152">
        <v>0</v>
      </c>
      <c r="U69" s="152"/>
      <c r="V69" s="152"/>
      <c r="W69" s="152">
        <v>0</v>
      </c>
      <c r="X69" s="152"/>
      <c r="Y69" s="152"/>
      <c r="Z69" s="152"/>
      <c r="AA69" s="152"/>
      <c r="AB69" s="152"/>
      <c r="AC69" s="152">
        <v>0</v>
      </c>
      <c r="AD69" s="152"/>
      <c r="AE69" s="152"/>
      <c r="AF69" s="152"/>
      <c r="AG69" s="152"/>
      <c r="AH69" s="152">
        <v>0</v>
      </c>
      <c r="AI69" s="152"/>
      <c r="AJ69" s="152"/>
      <c r="AK69" s="152">
        <v>0</v>
      </c>
      <c r="AL69" s="152"/>
      <c r="AM69" s="152"/>
      <c r="AN69" s="152"/>
      <c r="AO69" s="152"/>
      <c r="AP69" s="152"/>
      <c r="AQ69" s="152">
        <v>0</v>
      </c>
      <c r="AR69" s="152"/>
      <c r="AS69" s="44"/>
      <c r="AT69" s="74"/>
    </row>
    <row r="70" spans="1:46" s="75" customFormat="1" ht="16.5" x14ac:dyDescent="0.3">
      <c r="A70" s="163"/>
      <c r="B70" s="163"/>
      <c r="C70" s="163"/>
      <c r="D70" s="163"/>
      <c r="E70" s="163"/>
      <c r="F70" s="163"/>
      <c r="G70" s="163"/>
      <c r="H70" s="163"/>
      <c r="I70" s="163"/>
      <c r="J70" s="163"/>
      <c r="K70" s="163"/>
      <c r="L70" s="163"/>
      <c r="M70" s="163"/>
      <c r="N70" s="163"/>
      <c r="O70" s="163"/>
      <c r="P70" s="163"/>
      <c r="Q70" s="73"/>
      <c r="R70" s="152">
        <v>0</v>
      </c>
      <c r="S70" s="152"/>
      <c r="T70" s="152">
        <v>0</v>
      </c>
      <c r="U70" s="152"/>
      <c r="V70" s="152"/>
      <c r="W70" s="152">
        <v>0</v>
      </c>
      <c r="X70" s="152"/>
      <c r="Y70" s="152"/>
      <c r="Z70" s="152"/>
      <c r="AA70" s="152"/>
      <c r="AB70" s="152"/>
      <c r="AC70" s="152">
        <v>0</v>
      </c>
      <c r="AD70" s="152"/>
      <c r="AE70" s="152"/>
      <c r="AF70" s="152"/>
      <c r="AG70" s="152"/>
      <c r="AH70" s="152">
        <v>0</v>
      </c>
      <c r="AI70" s="152"/>
      <c r="AJ70" s="152"/>
      <c r="AK70" s="152">
        <v>0</v>
      </c>
      <c r="AL70" s="152"/>
      <c r="AM70" s="152"/>
      <c r="AN70" s="152"/>
      <c r="AO70" s="152"/>
      <c r="AP70" s="152"/>
      <c r="AQ70" s="152">
        <v>0</v>
      </c>
      <c r="AR70" s="152"/>
      <c r="AS70" s="44"/>
      <c r="AT70" s="74"/>
    </row>
    <row r="71" spans="1:46" s="75" customFormat="1" ht="16.5" x14ac:dyDescent="0.3">
      <c r="A71" s="163"/>
      <c r="B71" s="163"/>
      <c r="C71" s="163"/>
      <c r="D71" s="163"/>
      <c r="E71" s="163"/>
      <c r="F71" s="163"/>
      <c r="G71" s="163"/>
      <c r="H71" s="163"/>
      <c r="I71" s="163"/>
      <c r="J71" s="163"/>
      <c r="K71" s="163"/>
      <c r="L71" s="163"/>
      <c r="M71" s="163"/>
      <c r="N71" s="163"/>
      <c r="O71" s="163"/>
      <c r="P71" s="163"/>
      <c r="Q71" s="73"/>
      <c r="R71" s="152">
        <v>0</v>
      </c>
      <c r="S71" s="152"/>
      <c r="T71" s="152">
        <v>0</v>
      </c>
      <c r="U71" s="152"/>
      <c r="V71" s="152"/>
      <c r="W71" s="152">
        <v>0</v>
      </c>
      <c r="X71" s="152"/>
      <c r="Y71" s="152"/>
      <c r="Z71" s="152"/>
      <c r="AA71" s="152"/>
      <c r="AB71" s="152"/>
      <c r="AC71" s="152">
        <v>0</v>
      </c>
      <c r="AD71" s="152"/>
      <c r="AE71" s="152"/>
      <c r="AF71" s="152"/>
      <c r="AG71" s="152"/>
      <c r="AH71" s="152">
        <v>0</v>
      </c>
      <c r="AI71" s="152"/>
      <c r="AJ71" s="152"/>
      <c r="AK71" s="152">
        <v>0</v>
      </c>
      <c r="AL71" s="152"/>
      <c r="AM71" s="152"/>
      <c r="AN71" s="152"/>
      <c r="AO71" s="152"/>
      <c r="AP71" s="152"/>
      <c r="AQ71" s="152">
        <v>0</v>
      </c>
      <c r="AR71" s="152"/>
      <c r="AS71" s="44"/>
      <c r="AT71" s="74"/>
    </row>
    <row r="72" spans="1:46" s="75" customFormat="1" ht="16.5" x14ac:dyDescent="0.3">
      <c r="A72" s="163"/>
      <c r="B72" s="163"/>
      <c r="C72" s="163"/>
      <c r="D72" s="163"/>
      <c r="E72" s="163"/>
      <c r="F72" s="163"/>
      <c r="G72" s="163"/>
      <c r="H72" s="163"/>
      <c r="I72" s="163"/>
      <c r="J72" s="163"/>
      <c r="K72" s="163"/>
      <c r="L72" s="163"/>
      <c r="M72" s="163"/>
      <c r="N72" s="163"/>
      <c r="O72" s="163"/>
      <c r="P72" s="163"/>
      <c r="Q72" s="73"/>
      <c r="R72" s="152">
        <v>0</v>
      </c>
      <c r="S72" s="152"/>
      <c r="T72" s="152">
        <v>0</v>
      </c>
      <c r="U72" s="152"/>
      <c r="V72" s="152"/>
      <c r="W72" s="152">
        <v>0</v>
      </c>
      <c r="X72" s="152"/>
      <c r="Y72" s="152"/>
      <c r="Z72" s="152"/>
      <c r="AA72" s="152"/>
      <c r="AB72" s="152"/>
      <c r="AC72" s="152">
        <v>0</v>
      </c>
      <c r="AD72" s="152"/>
      <c r="AE72" s="152"/>
      <c r="AF72" s="152"/>
      <c r="AG72" s="152"/>
      <c r="AH72" s="152">
        <v>0</v>
      </c>
      <c r="AI72" s="152"/>
      <c r="AJ72" s="152"/>
      <c r="AK72" s="152">
        <v>0</v>
      </c>
      <c r="AL72" s="152"/>
      <c r="AM72" s="152"/>
      <c r="AN72" s="152"/>
      <c r="AO72" s="152"/>
      <c r="AP72" s="152"/>
      <c r="AQ72" s="152">
        <v>0</v>
      </c>
      <c r="AR72" s="152"/>
      <c r="AS72" s="44"/>
      <c r="AT72" s="74"/>
    </row>
    <row r="73" spans="1:46" s="75" customFormat="1" ht="16.5" x14ac:dyDescent="0.3">
      <c r="A73" s="163"/>
      <c r="B73" s="163"/>
      <c r="C73" s="163"/>
      <c r="D73" s="163"/>
      <c r="E73" s="163"/>
      <c r="F73" s="163"/>
      <c r="G73" s="163"/>
      <c r="H73" s="163"/>
      <c r="I73" s="163"/>
      <c r="J73" s="163"/>
      <c r="K73" s="163"/>
      <c r="L73" s="163"/>
      <c r="M73" s="163"/>
      <c r="N73" s="163"/>
      <c r="O73" s="163"/>
      <c r="P73" s="163"/>
      <c r="Q73" s="73"/>
      <c r="R73" s="152">
        <v>0</v>
      </c>
      <c r="S73" s="152"/>
      <c r="T73" s="152">
        <v>0</v>
      </c>
      <c r="U73" s="152"/>
      <c r="V73" s="152"/>
      <c r="W73" s="152">
        <v>0</v>
      </c>
      <c r="X73" s="152"/>
      <c r="Y73" s="152"/>
      <c r="Z73" s="152"/>
      <c r="AA73" s="152"/>
      <c r="AB73" s="152"/>
      <c r="AC73" s="152">
        <v>0</v>
      </c>
      <c r="AD73" s="152"/>
      <c r="AE73" s="152"/>
      <c r="AF73" s="152"/>
      <c r="AG73" s="152"/>
      <c r="AH73" s="152">
        <v>0</v>
      </c>
      <c r="AI73" s="152"/>
      <c r="AJ73" s="152"/>
      <c r="AK73" s="152">
        <v>0</v>
      </c>
      <c r="AL73" s="152"/>
      <c r="AM73" s="152"/>
      <c r="AN73" s="152"/>
      <c r="AO73" s="152"/>
      <c r="AP73" s="152"/>
      <c r="AQ73" s="152">
        <v>0</v>
      </c>
      <c r="AR73" s="152"/>
      <c r="AS73" s="44"/>
      <c r="AT73" s="74"/>
    </row>
    <row r="74" spans="1:46" s="75" customFormat="1" ht="16.5" x14ac:dyDescent="0.3">
      <c r="A74" s="163"/>
      <c r="B74" s="163"/>
      <c r="C74" s="163"/>
      <c r="D74" s="163"/>
      <c r="E74" s="163"/>
      <c r="F74" s="163"/>
      <c r="G74" s="163"/>
      <c r="H74" s="163"/>
      <c r="I74" s="163"/>
      <c r="J74" s="163"/>
      <c r="K74" s="163"/>
      <c r="L74" s="163"/>
      <c r="M74" s="163"/>
      <c r="N74" s="163"/>
      <c r="O74" s="163"/>
      <c r="P74" s="163"/>
      <c r="Q74" s="73"/>
      <c r="R74" s="152">
        <v>0</v>
      </c>
      <c r="S74" s="152"/>
      <c r="T74" s="152">
        <v>0</v>
      </c>
      <c r="U74" s="152"/>
      <c r="V74" s="152"/>
      <c r="W74" s="152">
        <v>0</v>
      </c>
      <c r="X74" s="152"/>
      <c r="Y74" s="152"/>
      <c r="Z74" s="152"/>
      <c r="AA74" s="152"/>
      <c r="AB74" s="152"/>
      <c r="AC74" s="152">
        <v>0</v>
      </c>
      <c r="AD74" s="152"/>
      <c r="AE74" s="152"/>
      <c r="AF74" s="152"/>
      <c r="AG74" s="152"/>
      <c r="AH74" s="152">
        <v>0</v>
      </c>
      <c r="AI74" s="152"/>
      <c r="AJ74" s="152"/>
      <c r="AK74" s="152">
        <v>0</v>
      </c>
      <c r="AL74" s="152"/>
      <c r="AM74" s="152"/>
      <c r="AN74" s="152"/>
      <c r="AO74" s="152"/>
      <c r="AP74" s="152"/>
      <c r="AQ74" s="152">
        <v>0</v>
      </c>
      <c r="AR74" s="152"/>
      <c r="AS74" s="44"/>
      <c r="AT74" s="74"/>
    </row>
    <row r="75" spans="1:46" s="75" customFormat="1" ht="16.5" x14ac:dyDescent="0.3">
      <c r="A75" s="163"/>
      <c r="B75" s="163"/>
      <c r="C75" s="163"/>
      <c r="D75" s="163"/>
      <c r="E75" s="163"/>
      <c r="F75" s="163"/>
      <c r="G75" s="163"/>
      <c r="H75" s="163"/>
      <c r="I75" s="163"/>
      <c r="J75" s="163"/>
      <c r="K75" s="163"/>
      <c r="L75" s="163"/>
      <c r="M75" s="163"/>
      <c r="N75" s="163"/>
      <c r="O75" s="163"/>
      <c r="P75" s="163"/>
      <c r="Q75" s="73"/>
      <c r="R75" s="152">
        <v>0</v>
      </c>
      <c r="S75" s="152"/>
      <c r="T75" s="152">
        <v>0</v>
      </c>
      <c r="U75" s="152"/>
      <c r="V75" s="152"/>
      <c r="W75" s="152">
        <v>0</v>
      </c>
      <c r="X75" s="152"/>
      <c r="Y75" s="152"/>
      <c r="Z75" s="152"/>
      <c r="AA75" s="152"/>
      <c r="AB75" s="152"/>
      <c r="AC75" s="152">
        <v>0</v>
      </c>
      <c r="AD75" s="152"/>
      <c r="AE75" s="152"/>
      <c r="AF75" s="152"/>
      <c r="AG75" s="152"/>
      <c r="AH75" s="152">
        <v>0</v>
      </c>
      <c r="AI75" s="152"/>
      <c r="AJ75" s="152"/>
      <c r="AK75" s="152">
        <v>0</v>
      </c>
      <c r="AL75" s="152"/>
      <c r="AM75" s="152"/>
      <c r="AN75" s="152"/>
      <c r="AO75" s="152"/>
      <c r="AP75" s="152"/>
      <c r="AQ75" s="152">
        <v>0</v>
      </c>
      <c r="AR75" s="152"/>
      <c r="AS75" s="44"/>
      <c r="AT75" s="74"/>
    </row>
    <row r="76" spans="1:46" s="75" customFormat="1" ht="16.5" x14ac:dyDescent="0.3">
      <c r="A76" s="163"/>
      <c r="B76" s="163"/>
      <c r="C76" s="163"/>
      <c r="D76" s="163"/>
      <c r="E76" s="163"/>
      <c r="F76" s="163"/>
      <c r="G76" s="163"/>
      <c r="H76" s="163"/>
      <c r="I76" s="163"/>
      <c r="J76" s="163"/>
      <c r="K76" s="163"/>
      <c r="L76" s="163"/>
      <c r="M76" s="163"/>
      <c r="N76" s="163"/>
      <c r="O76" s="163"/>
      <c r="P76" s="163"/>
      <c r="Q76" s="73"/>
      <c r="R76" s="152">
        <v>0</v>
      </c>
      <c r="S76" s="152"/>
      <c r="T76" s="152">
        <v>0</v>
      </c>
      <c r="U76" s="152"/>
      <c r="V76" s="152"/>
      <c r="W76" s="152">
        <v>0</v>
      </c>
      <c r="X76" s="152"/>
      <c r="Y76" s="152"/>
      <c r="Z76" s="152"/>
      <c r="AA76" s="152"/>
      <c r="AB76" s="152"/>
      <c r="AC76" s="152">
        <v>0</v>
      </c>
      <c r="AD76" s="152"/>
      <c r="AE76" s="152"/>
      <c r="AF76" s="152"/>
      <c r="AG76" s="152"/>
      <c r="AH76" s="152">
        <v>0</v>
      </c>
      <c r="AI76" s="152"/>
      <c r="AJ76" s="152"/>
      <c r="AK76" s="152">
        <v>0</v>
      </c>
      <c r="AL76" s="152"/>
      <c r="AM76" s="152"/>
      <c r="AN76" s="152"/>
      <c r="AO76" s="152"/>
      <c r="AP76" s="152"/>
      <c r="AQ76" s="152">
        <v>0</v>
      </c>
      <c r="AR76" s="152"/>
      <c r="AS76" s="44"/>
      <c r="AT76" s="74"/>
    </row>
    <row r="77" spans="1:46" s="75" customFormat="1" ht="16.5" x14ac:dyDescent="0.3">
      <c r="A77" s="163"/>
      <c r="B77" s="163"/>
      <c r="C77" s="163"/>
      <c r="D77" s="163"/>
      <c r="E77" s="163"/>
      <c r="F77" s="163"/>
      <c r="G77" s="163"/>
      <c r="H77" s="163"/>
      <c r="I77" s="163"/>
      <c r="J77" s="163"/>
      <c r="K77" s="163"/>
      <c r="L77" s="163"/>
      <c r="M77" s="163"/>
      <c r="N77" s="163"/>
      <c r="O77" s="163"/>
      <c r="P77" s="163"/>
      <c r="Q77" s="73"/>
      <c r="R77" s="152">
        <v>0</v>
      </c>
      <c r="S77" s="152"/>
      <c r="T77" s="152">
        <v>0</v>
      </c>
      <c r="U77" s="152"/>
      <c r="V77" s="152"/>
      <c r="W77" s="152">
        <v>0</v>
      </c>
      <c r="X77" s="152"/>
      <c r="Y77" s="152"/>
      <c r="Z77" s="152"/>
      <c r="AA77" s="152"/>
      <c r="AB77" s="152"/>
      <c r="AC77" s="152">
        <v>0</v>
      </c>
      <c r="AD77" s="152"/>
      <c r="AE77" s="152"/>
      <c r="AF77" s="152"/>
      <c r="AG77" s="152"/>
      <c r="AH77" s="152">
        <v>0</v>
      </c>
      <c r="AI77" s="152"/>
      <c r="AJ77" s="152"/>
      <c r="AK77" s="152">
        <v>0</v>
      </c>
      <c r="AL77" s="152"/>
      <c r="AM77" s="152"/>
      <c r="AN77" s="152"/>
      <c r="AO77" s="152"/>
      <c r="AP77" s="152"/>
      <c r="AQ77" s="152">
        <v>0</v>
      </c>
      <c r="AR77" s="152"/>
      <c r="AS77" s="44"/>
      <c r="AT77" s="74"/>
    </row>
    <row r="78" spans="1:46" s="75" customFormat="1" ht="16.5" x14ac:dyDescent="0.3">
      <c r="A78" s="163"/>
      <c r="B78" s="163"/>
      <c r="C78" s="163"/>
      <c r="D78" s="163"/>
      <c r="E78" s="163"/>
      <c r="F78" s="163"/>
      <c r="G78" s="163"/>
      <c r="H78" s="163"/>
      <c r="I78" s="163"/>
      <c r="J78" s="163"/>
      <c r="K78" s="163"/>
      <c r="L78" s="163"/>
      <c r="M78" s="163"/>
      <c r="N78" s="163"/>
      <c r="O78" s="163"/>
      <c r="P78" s="163"/>
      <c r="Q78" s="73"/>
      <c r="R78" s="152">
        <v>0</v>
      </c>
      <c r="S78" s="152"/>
      <c r="T78" s="152">
        <v>0</v>
      </c>
      <c r="U78" s="152"/>
      <c r="V78" s="152"/>
      <c r="W78" s="152">
        <v>0</v>
      </c>
      <c r="X78" s="152"/>
      <c r="Y78" s="152"/>
      <c r="Z78" s="152"/>
      <c r="AA78" s="152"/>
      <c r="AB78" s="152"/>
      <c r="AC78" s="152">
        <v>0</v>
      </c>
      <c r="AD78" s="152"/>
      <c r="AE78" s="152"/>
      <c r="AF78" s="152"/>
      <c r="AG78" s="152"/>
      <c r="AH78" s="152">
        <v>0</v>
      </c>
      <c r="AI78" s="152"/>
      <c r="AJ78" s="152"/>
      <c r="AK78" s="152">
        <v>0</v>
      </c>
      <c r="AL78" s="152"/>
      <c r="AM78" s="152"/>
      <c r="AN78" s="152"/>
      <c r="AO78" s="152"/>
      <c r="AP78" s="152"/>
      <c r="AQ78" s="152">
        <v>0</v>
      </c>
      <c r="AR78" s="152"/>
      <c r="AS78" s="44"/>
      <c r="AT78" s="74"/>
    </row>
    <row r="79" spans="1:46" s="75" customFormat="1" ht="16.5" x14ac:dyDescent="0.3">
      <c r="A79" s="163"/>
      <c r="B79" s="163"/>
      <c r="C79" s="163"/>
      <c r="D79" s="163"/>
      <c r="E79" s="163"/>
      <c r="F79" s="163"/>
      <c r="G79" s="163"/>
      <c r="H79" s="163"/>
      <c r="I79" s="163"/>
      <c r="J79" s="163"/>
      <c r="K79" s="163"/>
      <c r="L79" s="163"/>
      <c r="M79" s="163"/>
      <c r="N79" s="163"/>
      <c r="O79" s="163"/>
      <c r="P79" s="163"/>
      <c r="Q79" s="73"/>
      <c r="R79" s="152">
        <v>0</v>
      </c>
      <c r="S79" s="152"/>
      <c r="T79" s="152">
        <v>0</v>
      </c>
      <c r="U79" s="152"/>
      <c r="V79" s="152"/>
      <c r="W79" s="152">
        <v>0</v>
      </c>
      <c r="X79" s="152"/>
      <c r="Y79" s="152"/>
      <c r="Z79" s="152"/>
      <c r="AA79" s="152"/>
      <c r="AB79" s="152"/>
      <c r="AC79" s="152">
        <v>0</v>
      </c>
      <c r="AD79" s="152"/>
      <c r="AE79" s="152"/>
      <c r="AF79" s="152"/>
      <c r="AG79" s="152"/>
      <c r="AH79" s="152">
        <v>0</v>
      </c>
      <c r="AI79" s="152"/>
      <c r="AJ79" s="152"/>
      <c r="AK79" s="152">
        <v>0</v>
      </c>
      <c r="AL79" s="152"/>
      <c r="AM79" s="152"/>
      <c r="AN79" s="152"/>
      <c r="AO79" s="152"/>
      <c r="AP79" s="152"/>
      <c r="AQ79" s="152">
        <v>0</v>
      </c>
      <c r="AR79" s="152"/>
      <c r="AS79" s="44"/>
      <c r="AT79" s="74"/>
    </row>
    <row r="80" spans="1:46" s="75" customFormat="1" ht="16.5" x14ac:dyDescent="0.3">
      <c r="A80" s="163"/>
      <c r="B80" s="163"/>
      <c r="C80" s="163"/>
      <c r="D80" s="163"/>
      <c r="E80" s="163"/>
      <c r="F80" s="163"/>
      <c r="G80" s="163"/>
      <c r="H80" s="163"/>
      <c r="I80" s="163"/>
      <c r="J80" s="163"/>
      <c r="K80" s="163"/>
      <c r="L80" s="163"/>
      <c r="M80" s="163"/>
      <c r="N80" s="163"/>
      <c r="O80" s="163"/>
      <c r="P80" s="163"/>
      <c r="Q80" s="73"/>
      <c r="R80" s="152">
        <v>0</v>
      </c>
      <c r="S80" s="152"/>
      <c r="T80" s="152">
        <v>0</v>
      </c>
      <c r="U80" s="152"/>
      <c r="V80" s="152"/>
      <c r="W80" s="152">
        <v>0</v>
      </c>
      <c r="X80" s="152"/>
      <c r="Y80" s="152"/>
      <c r="Z80" s="152"/>
      <c r="AA80" s="152"/>
      <c r="AB80" s="152"/>
      <c r="AC80" s="152">
        <v>0</v>
      </c>
      <c r="AD80" s="152"/>
      <c r="AE80" s="152"/>
      <c r="AF80" s="152"/>
      <c r="AG80" s="152"/>
      <c r="AH80" s="152">
        <v>0</v>
      </c>
      <c r="AI80" s="152"/>
      <c r="AJ80" s="152"/>
      <c r="AK80" s="152">
        <v>0</v>
      </c>
      <c r="AL80" s="152"/>
      <c r="AM80" s="152"/>
      <c r="AN80" s="152"/>
      <c r="AO80" s="152"/>
      <c r="AP80" s="152"/>
      <c r="AQ80" s="152">
        <v>0</v>
      </c>
      <c r="AR80" s="152"/>
      <c r="AS80" s="44"/>
      <c r="AT80" s="74"/>
    </row>
    <row r="81" spans="1:46" s="75" customFormat="1" ht="16.5" x14ac:dyDescent="0.3">
      <c r="A81" s="163"/>
      <c r="B81" s="163"/>
      <c r="C81" s="163"/>
      <c r="D81" s="163"/>
      <c r="E81" s="163"/>
      <c r="F81" s="163"/>
      <c r="G81" s="163"/>
      <c r="H81" s="163"/>
      <c r="I81" s="163"/>
      <c r="J81" s="163"/>
      <c r="K81" s="163"/>
      <c r="L81" s="163"/>
      <c r="M81" s="163"/>
      <c r="N81" s="163"/>
      <c r="O81" s="163"/>
      <c r="P81" s="163"/>
      <c r="Q81" s="73"/>
      <c r="R81" s="152">
        <v>0</v>
      </c>
      <c r="S81" s="152"/>
      <c r="T81" s="152">
        <v>0</v>
      </c>
      <c r="U81" s="152"/>
      <c r="V81" s="152"/>
      <c r="W81" s="152">
        <v>0</v>
      </c>
      <c r="X81" s="152"/>
      <c r="Y81" s="152"/>
      <c r="Z81" s="152"/>
      <c r="AA81" s="152"/>
      <c r="AB81" s="152"/>
      <c r="AC81" s="152">
        <v>0</v>
      </c>
      <c r="AD81" s="152"/>
      <c r="AE81" s="152"/>
      <c r="AF81" s="152"/>
      <c r="AG81" s="152"/>
      <c r="AH81" s="152">
        <v>0</v>
      </c>
      <c r="AI81" s="152"/>
      <c r="AJ81" s="152"/>
      <c r="AK81" s="152">
        <v>0</v>
      </c>
      <c r="AL81" s="152"/>
      <c r="AM81" s="152"/>
      <c r="AN81" s="152"/>
      <c r="AO81" s="152"/>
      <c r="AP81" s="152"/>
      <c r="AQ81" s="152">
        <v>0</v>
      </c>
      <c r="AR81" s="152"/>
      <c r="AS81" s="44"/>
      <c r="AT81" s="74"/>
    </row>
    <row r="82" spans="1:46" s="75" customFormat="1" ht="16.5" x14ac:dyDescent="0.3">
      <c r="A82" s="163"/>
      <c r="B82" s="163"/>
      <c r="C82" s="163"/>
      <c r="D82" s="163"/>
      <c r="E82" s="163"/>
      <c r="F82" s="163"/>
      <c r="G82" s="163"/>
      <c r="H82" s="163"/>
      <c r="I82" s="163"/>
      <c r="J82" s="163"/>
      <c r="K82" s="163"/>
      <c r="L82" s="163"/>
      <c r="M82" s="163"/>
      <c r="N82" s="163"/>
      <c r="O82" s="163"/>
      <c r="P82" s="163"/>
      <c r="Q82" s="73"/>
      <c r="R82" s="152">
        <v>0</v>
      </c>
      <c r="S82" s="152"/>
      <c r="T82" s="152">
        <v>0</v>
      </c>
      <c r="U82" s="152"/>
      <c r="V82" s="152"/>
      <c r="W82" s="152">
        <v>0</v>
      </c>
      <c r="X82" s="152"/>
      <c r="Y82" s="152"/>
      <c r="Z82" s="152"/>
      <c r="AA82" s="152"/>
      <c r="AB82" s="152"/>
      <c r="AC82" s="152">
        <v>0</v>
      </c>
      <c r="AD82" s="152"/>
      <c r="AE82" s="152"/>
      <c r="AF82" s="152"/>
      <c r="AG82" s="152"/>
      <c r="AH82" s="152">
        <v>0</v>
      </c>
      <c r="AI82" s="152"/>
      <c r="AJ82" s="152"/>
      <c r="AK82" s="152">
        <v>0</v>
      </c>
      <c r="AL82" s="152"/>
      <c r="AM82" s="152"/>
      <c r="AN82" s="152"/>
      <c r="AO82" s="152"/>
      <c r="AP82" s="152"/>
      <c r="AQ82" s="152">
        <v>0</v>
      </c>
      <c r="AR82" s="152"/>
      <c r="AS82" s="44"/>
      <c r="AT82" s="74"/>
    </row>
    <row r="83" spans="1:46" s="75" customFormat="1" ht="16.5" x14ac:dyDescent="0.3">
      <c r="A83" s="163"/>
      <c r="B83" s="163"/>
      <c r="C83" s="163"/>
      <c r="D83" s="163"/>
      <c r="E83" s="163"/>
      <c r="F83" s="163"/>
      <c r="G83" s="163"/>
      <c r="H83" s="163"/>
      <c r="I83" s="163"/>
      <c r="J83" s="163"/>
      <c r="K83" s="163"/>
      <c r="L83" s="163"/>
      <c r="M83" s="163"/>
      <c r="N83" s="163"/>
      <c r="O83" s="163"/>
      <c r="P83" s="163"/>
      <c r="Q83" s="73"/>
      <c r="R83" s="152">
        <v>0</v>
      </c>
      <c r="S83" s="152"/>
      <c r="T83" s="152">
        <v>0</v>
      </c>
      <c r="U83" s="152"/>
      <c r="V83" s="152"/>
      <c r="W83" s="152">
        <v>0</v>
      </c>
      <c r="X83" s="152"/>
      <c r="Y83" s="152"/>
      <c r="Z83" s="152"/>
      <c r="AA83" s="152"/>
      <c r="AB83" s="152"/>
      <c r="AC83" s="152">
        <v>0</v>
      </c>
      <c r="AD83" s="152"/>
      <c r="AE83" s="152"/>
      <c r="AF83" s="152"/>
      <c r="AG83" s="152"/>
      <c r="AH83" s="152">
        <v>0</v>
      </c>
      <c r="AI83" s="152"/>
      <c r="AJ83" s="152"/>
      <c r="AK83" s="152">
        <v>0</v>
      </c>
      <c r="AL83" s="152"/>
      <c r="AM83" s="152"/>
      <c r="AN83" s="152"/>
      <c r="AO83" s="152"/>
      <c r="AP83" s="152"/>
      <c r="AQ83" s="152">
        <v>0</v>
      </c>
      <c r="AR83" s="152"/>
      <c r="AS83" s="44"/>
      <c r="AT83" s="74"/>
    </row>
    <row r="84" spans="1:46" s="75" customFormat="1" ht="16.5" x14ac:dyDescent="0.3">
      <c r="A84" s="163"/>
      <c r="B84" s="163"/>
      <c r="C84" s="163"/>
      <c r="D84" s="163"/>
      <c r="E84" s="163"/>
      <c r="F84" s="163"/>
      <c r="G84" s="163"/>
      <c r="H84" s="163"/>
      <c r="I84" s="163"/>
      <c r="J84" s="163"/>
      <c r="K84" s="163"/>
      <c r="L84" s="163"/>
      <c r="M84" s="163"/>
      <c r="N84" s="163"/>
      <c r="O84" s="163"/>
      <c r="P84" s="163"/>
      <c r="Q84" s="73"/>
      <c r="R84" s="152">
        <v>0</v>
      </c>
      <c r="S84" s="152"/>
      <c r="T84" s="152">
        <v>0</v>
      </c>
      <c r="U84" s="152"/>
      <c r="V84" s="152"/>
      <c r="W84" s="152">
        <v>0</v>
      </c>
      <c r="X84" s="152"/>
      <c r="Y84" s="152"/>
      <c r="Z84" s="152"/>
      <c r="AA84" s="152"/>
      <c r="AB84" s="152"/>
      <c r="AC84" s="152">
        <v>0</v>
      </c>
      <c r="AD84" s="152"/>
      <c r="AE84" s="152"/>
      <c r="AF84" s="152"/>
      <c r="AG84" s="152"/>
      <c r="AH84" s="152">
        <v>0</v>
      </c>
      <c r="AI84" s="152"/>
      <c r="AJ84" s="152"/>
      <c r="AK84" s="152">
        <v>0</v>
      </c>
      <c r="AL84" s="152"/>
      <c r="AM84" s="152"/>
      <c r="AN84" s="152"/>
      <c r="AO84" s="152"/>
      <c r="AP84" s="152"/>
      <c r="AQ84" s="152">
        <v>0</v>
      </c>
      <c r="AR84" s="152"/>
      <c r="AS84" s="44"/>
      <c r="AT84" s="74"/>
    </row>
    <row r="85" spans="1:46" s="75" customFormat="1" ht="16.5" x14ac:dyDescent="0.3">
      <c r="A85" s="163"/>
      <c r="B85" s="163"/>
      <c r="C85" s="163"/>
      <c r="D85" s="163"/>
      <c r="E85" s="163"/>
      <c r="F85" s="163"/>
      <c r="G85" s="163"/>
      <c r="H85" s="163"/>
      <c r="I85" s="163"/>
      <c r="J85" s="163"/>
      <c r="K85" s="163"/>
      <c r="L85" s="163"/>
      <c r="M85" s="163"/>
      <c r="N85" s="163"/>
      <c r="O85" s="163"/>
      <c r="P85" s="163"/>
      <c r="Q85" s="73"/>
      <c r="R85" s="152">
        <v>0</v>
      </c>
      <c r="S85" s="152"/>
      <c r="T85" s="152">
        <v>0</v>
      </c>
      <c r="U85" s="152"/>
      <c r="V85" s="152"/>
      <c r="W85" s="152">
        <v>0</v>
      </c>
      <c r="X85" s="152"/>
      <c r="Y85" s="152"/>
      <c r="Z85" s="152"/>
      <c r="AA85" s="152"/>
      <c r="AB85" s="152"/>
      <c r="AC85" s="152">
        <v>0</v>
      </c>
      <c r="AD85" s="152"/>
      <c r="AE85" s="152"/>
      <c r="AF85" s="152"/>
      <c r="AG85" s="152"/>
      <c r="AH85" s="152">
        <v>0</v>
      </c>
      <c r="AI85" s="152"/>
      <c r="AJ85" s="152"/>
      <c r="AK85" s="152">
        <v>0</v>
      </c>
      <c r="AL85" s="152"/>
      <c r="AM85" s="152"/>
      <c r="AN85" s="152"/>
      <c r="AO85" s="152"/>
      <c r="AP85" s="152"/>
      <c r="AQ85" s="152">
        <v>0</v>
      </c>
      <c r="AR85" s="152"/>
      <c r="AS85" s="44"/>
      <c r="AT85" s="74"/>
    </row>
    <row r="86" spans="1:46" s="44" customFormat="1" ht="16.5" x14ac:dyDescent="0.3">
      <c r="A86" s="153" t="s">
        <v>23</v>
      </c>
      <c r="B86" s="154"/>
      <c r="C86" s="154"/>
      <c r="D86" s="154"/>
      <c r="E86" s="154"/>
      <c r="F86" s="154"/>
      <c r="G86" s="154"/>
      <c r="H86" s="154"/>
      <c r="I86" s="154"/>
      <c r="J86" s="154"/>
      <c r="K86" s="154"/>
      <c r="L86" s="154"/>
      <c r="M86" s="154"/>
      <c r="N86" s="154"/>
      <c r="O86" s="154"/>
      <c r="P86" s="154"/>
      <c r="Q86" s="155"/>
      <c r="R86" s="142">
        <f>SUM(R58:R85)</f>
        <v>0</v>
      </c>
      <c r="S86" s="142"/>
      <c r="T86" s="142">
        <f>SUM(T58:T85)</f>
        <v>0</v>
      </c>
      <c r="U86" s="142"/>
      <c r="V86" s="142"/>
      <c r="W86" s="142">
        <f>SUM(W58:W85)</f>
        <v>0</v>
      </c>
      <c r="X86" s="142"/>
      <c r="Y86" s="142"/>
      <c r="Z86" s="142"/>
      <c r="AA86" s="142"/>
      <c r="AB86" s="142"/>
      <c r="AC86" s="142">
        <f>SUM(AC58:AC85)</f>
        <v>0</v>
      </c>
      <c r="AD86" s="142"/>
      <c r="AE86" s="142"/>
      <c r="AF86" s="142"/>
      <c r="AG86" s="142"/>
      <c r="AH86" s="142">
        <v>3</v>
      </c>
      <c r="AI86" s="142"/>
      <c r="AJ86" s="142"/>
      <c r="AK86" s="142">
        <f>SUM(AK58:AK85)</f>
        <v>0</v>
      </c>
      <c r="AL86" s="142"/>
      <c r="AM86" s="142"/>
      <c r="AN86" s="142"/>
      <c r="AO86" s="142"/>
      <c r="AP86" s="142"/>
      <c r="AQ86" s="142">
        <f>SUM(AQ58:AQ85)</f>
        <v>0</v>
      </c>
      <c r="AR86" s="142"/>
    </row>
    <row r="87" spans="1:46" s="91" customFormat="1" ht="16.5" x14ac:dyDescent="0.3">
      <c r="A87" s="88"/>
      <c r="B87" s="88"/>
      <c r="C87" s="88"/>
      <c r="D87" s="88"/>
      <c r="E87" s="88"/>
      <c r="F87" s="88"/>
      <c r="G87" s="88"/>
      <c r="H87" s="88"/>
      <c r="I87" s="88"/>
      <c r="J87" s="88"/>
      <c r="K87" s="88"/>
      <c r="L87" s="88"/>
      <c r="M87" s="88"/>
      <c r="N87" s="88"/>
      <c r="O87" s="88"/>
      <c r="P87" s="88"/>
      <c r="Q87" s="88"/>
      <c r="R87" s="89"/>
      <c r="S87" s="89"/>
      <c r="T87" s="90"/>
      <c r="U87" s="90"/>
      <c r="V87" s="90"/>
      <c r="W87" s="90"/>
      <c r="X87" s="90"/>
      <c r="Y87" s="90"/>
      <c r="Z87" s="90"/>
      <c r="AA87" s="90"/>
      <c r="AB87" s="90"/>
      <c r="AC87" s="90"/>
      <c r="AD87" s="90"/>
      <c r="AE87" s="90"/>
      <c r="AF87" s="90"/>
      <c r="AG87" s="90"/>
      <c r="AH87" s="90"/>
      <c r="AI87" s="90"/>
      <c r="AJ87" s="90"/>
      <c r="AK87" s="90"/>
      <c r="AL87" s="90"/>
      <c r="AM87" s="90"/>
      <c r="AN87" s="90"/>
      <c r="AO87" s="90"/>
      <c r="AP87" s="90"/>
      <c r="AQ87" s="90"/>
      <c r="AR87" s="90"/>
    </row>
    <row r="88" spans="1:46" s="7" customFormat="1" ht="8.1" customHeight="1" x14ac:dyDescent="0.25">
      <c r="A88" s="2"/>
      <c r="B88" s="2"/>
      <c r="C88" s="2"/>
      <c r="D88" s="2"/>
      <c r="E88" s="2"/>
      <c r="F88" s="2"/>
      <c r="G88" s="2"/>
      <c r="M88" s="2"/>
      <c r="T88" s="2"/>
      <c r="U88" s="2"/>
      <c r="V88" s="2"/>
      <c r="X88" s="9"/>
      <c r="Y88" s="2"/>
      <c r="Z88" s="2"/>
      <c r="AA88" s="2"/>
      <c r="AB88" s="2"/>
      <c r="AC88" s="2"/>
      <c r="AD88" s="2"/>
      <c r="AE88" s="2"/>
      <c r="AF88" s="2"/>
      <c r="AG88" s="2"/>
      <c r="AH88" s="2"/>
      <c r="AI88" s="2"/>
      <c r="AJ88" s="2"/>
      <c r="AK88" s="2"/>
      <c r="AL88" s="2"/>
      <c r="AM88" s="2"/>
      <c r="AN88" s="2"/>
      <c r="AO88" s="2"/>
      <c r="AP88" s="2"/>
      <c r="AQ88" s="2"/>
      <c r="AR88" s="8"/>
      <c r="AS88" s="2"/>
      <c r="AT88" s="9"/>
    </row>
    <row r="89" spans="1:46" s="7" customFormat="1" ht="8.1" customHeight="1" x14ac:dyDescent="0.25">
      <c r="A89" s="2"/>
      <c r="B89" s="2"/>
      <c r="C89" s="2"/>
      <c r="D89" s="2"/>
      <c r="E89" s="2"/>
      <c r="F89" s="2"/>
      <c r="G89" s="2"/>
      <c r="M89" s="2"/>
      <c r="T89" s="2"/>
      <c r="U89" s="2"/>
      <c r="V89" s="2"/>
      <c r="X89" s="9"/>
      <c r="Y89" s="2"/>
      <c r="Z89" s="2"/>
      <c r="AA89" s="2"/>
      <c r="AB89" s="2"/>
      <c r="AC89" s="2"/>
      <c r="AD89" s="2"/>
      <c r="AE89" s="2"/>
      <c r="AF89" s="2"/>
      <c r="AG89" s="2"/>
      <c r="AH89" s="2"/>
      <c r="AI89" s="2"/>
      <c r="AJ89" s="2"/>
      <c r="AK89" s="2"/>
      <c r="AL89" s="2"/>
      <c r="AM89" s="2"/>
      <c r="AN89" s="2"/>
      <c r="AO89" s="2"/>
      <c r="AP89" s="2"/>
      <c r="AQ89" s="2"/>
      <c r="AR89" s="8"/>
      <c r="AS89" s="2"/>
      <c r="AT89" s="9"/>
    </row>
    <row r="90" spans="1:46" s="75" customFormat="1" ht="16.5" x14ac:dyDescent="0.3">
      <c r="A90" s="44"/>
      <c r="B90" s="44"/>
      <c r="C90" s="44"/>
      <c r="D90" s="44"/>
      <c r="E90" s="44"/>
      <c r="F90" s="44"/>
      <c r="G90" s="44"/>
      <c r="M90" s="44"/>
      <c r="N90" s="44"/>
      <c r="O90" s="44"/>
      <c r="P90" s="44"/>
      <c r="X90" s="74"/>
      <c r="Y90" s="44"/>
      <c r="Z90" s="44"/>
      <c r="AA90" s="44"/>
      <c r="AB90" s="44"/>
      <c r="AC90" s="44"/>
      <c r="AD90" s="44"/>
      <c r="AF90" s="44"/>
      <c r="AG90" s="44"/>
      <c r="AH90" s="44"/>
      <c r="AI90" s="44"/>
      <c r="AJ90" s="44"/>
      <c r="AK90" s="44"/>
      <c r="AL90" s="44"/>
      <c r="AM90" s="18" t="s">
        <v>75</v>
      </c>
      <c r="AN90" s="44"/>
      <c r="AO90" s="44"/>
      <c r="AP90" s="44"/>
      <c r="AQ90" s="44"/>
      <c r="AR90" s="200"/>
      <c r="AS90" s="44"/>
      <c r="AT90" s="74"/>
    </row>
    <row r="91" spans="1:46" s="2" customFormat="1" ht="18" x14ac:dyDescent="0.25">
      <c r="A91" s="164" t="s">
        <v>54</v>
      </c>
      <c r="B91" s="164"/>
      <c r="C91" s="164"/>
      <c r="D91" s="164"/>
      <c r="E91" s="164"/>
      <c r="F91" s="164"/>
      <c r="G91" s="164"/>
      <c r="H91" s="164"/>
      <c r="I91" s="164"/>
      <c r="J91" s="164"/>
      <c r="K91" s="164"/>
      <c r="L91" s="164"/>
      <c r="M91" s="164"/>
      <c r="N91" s="164"/>
      <c r="O91" s="164"/>
      <c r="P91" s="164"/>
      <c r="Q91" s="164"/>
      <c r="R91" s="164"/>
      <c r="S91" s="164"/>
      <c r="T91" s="164"/>
      <c r="U91" s="164"/>
      <c r="V91" s="164"/>
      <c r="W91" s="164"/>
      <c r="X91" s="164"/>
      <c r="Y91" s="164"/>
      <c r="Z91" s="164"/>
      <c r="AA91" s="164"/>
      <c r="AB91" s="164"/>
      <c r="AC91" s="164"/>
      <c r="AD91" s="164"/>
      <c r="AE91" s="164"/>
      <c r="AF91" s="164"/>
      <c r="AG91" s="164"/>
      <c r="AH91" s="164"/>
      <c r="AI91" s="164"/>
      <c r="AJ91" s="164"/>
      <c r="AK91" s="164"/>
      <c r="AL91" s="164"/>
      <c r="AM91" s="164"/>
      <c r="AN91" s="164"/>
      <c r="AO91" s="164"/>
      <c r="AP91" s="164"/>
      <c r="AQ91" s="164"/>
      <c r="AR91" s="164"/>
      <c r="AS91" s="164"/>
    </row>
    <row r="92" spans="1:46" s="7" customFormat="1" ht="8.1" customHeight="1" x14ac:dyDescent="0.25">
      <c r="A92" s="2"/>
      <c r="B92" s="2"/>
      <c r="C92" s="2"/>
      <c r="D92" s="2"/>
      <c r="E92" s="2"/>
      <c r="F92" s="2"/>
      <c r="G92" s="2"/>
      <c r="M92" s="2"/>
      <c r="V92" s="2"/>
      <c r="W92" s="2"/>
      <c r="X92" s="2"/>
      <c r="Z92" s="2"/>
      <c r="AA92" s="2"/>
      <c r="AB92" s="2"/>
      <c r="AC92" s="2"/>
      <c r="AD92" s="2"/>
      <c r="AE92" s="2"/>
      <c r="AF92" s="2"/>
      <c r="AG92" s="2"/>
      <c r="AH92" s="2"/>
      <c r="AI92" s="2"/>
      <c r="AJ92" s="2"/>
      <c r="AK92" s="2"/>
      <c r="AL92" s="2"/>
      <c r="AM92" s="2"/>
      <c r="AN92" s="2"/>
      <c r="AO92" s="2"/>
      <c r="AP92" s="2"/>
      <c r="AQ92" s="2"/>
      <c r="AR92" s="8"/>
      <c r="AS92" s="2"/>
      <c r="AT92" s="9"/>
    </row>
    <row r="93" spans="1:46" s="54" customFormat="1" ht="18" x14ac:dyDescent="0.25">
      <c r="A93" s="53" t="s">
        <v>49</v>
      </c>
      <c r="B93" s="53"/>
      <c r="C93" s="53"/>
      <c r="D93" s="53"/>
      <c r="E93" s="53"/>
      <c r="F93" s="53"/>
      <c r="G93" s="53"/>
      <c r="H93" s="53"/>
      <c r="I93" s="53"/>
      <c r="J93" s="53"/>
      <c r="K93" s="53"/>
      <c r="L93" s="53"/>
      <c r="M93" s="53"/>
      <c r="N93" s="53"/>
      <c r="O93" s="53"/>
      <c r="P93" s="53"/>
      <c r="Q93" s="53"/>
      <c r="R93" s="53"/>
      <c r="S93" s="53"/>
      <c r="T93" s="53"/>
      <c r="U93" s="53"/>
      <c r="V93" s="53"/>
      <c r="W93" s="53"/>
      <c r="X93" s="53"/>
      <c r="Y93" s="53"/>
      <c r="Z93" s="53"/>
      <c r="AA93" s="53"/>
      <c r="AB93" s="53"/>
      <c r="AC93" s="53"/>
      <c r="AD93" s="53"/>
      <c r="AE93" s="53"/>
      <c r="AF93" s="53"/>
      <c r="AG93" s="53"/>
      <c r="AH93" s="53"/>
      <c r="AI93" s="53"/>
      <c r="AJ93" s="53"/>
      <c r="AK93" s="53"/>
      <c r="AL93" s="53"/>
      <c r="AM93" s="53"/>
      <c r="AN93" s="53"/>
      <c r="AO93" s="53"/>
      <c r="AP93" s="53"/>
      <c r="AQ93" s="53"/>
      <c r="AR93" s="53"/>
      <c r="AS93" s="53"/>
    </row>
    <row r="94" spans="1:46" s="7" customFormat="1" ht="8.1" customHeight="1" x14ac:dyDescent="0.25">
      <c r="A94" s="2"/>
      <c r="B94" s="2"/>
      <c r="C94" s="2"/>
      <c r="D94" s="2"/>
      <c r="E94" s="2"/>
      <c r="F94" s="2"/>
      <c r="G94" s="2"/>
      <c r="M94" s="2"/>
      <c r="V94" s="2"/>
      <c r="W94" s="2"/>
      <c r="X94" s="2"/>
      <c r="Z94" s="2"/>
      <c r="AA94" s="2"/>
      <c r="AB94" s="2"/>
      <c r="AC94" s="2"/>
      <c r="AD94" s="2"/>
      <c r="AE94" s="2"/>
      <c r="AF94" s="2"/>
      <c r="AG94" s="2"/>
      <c r="AH94" s="2"/>
      <c r="AI94" s="2"/>
      <c r="AJ94" s="2"/>
      <c r="AK94" s="2"/>
      <c r="AL94" s="2"/>
      <c r="AM94" s="2"/>
      <c r="AN94" s="2"/>
      <c r="AO94" s="2"/>
      <c r="AP94" s="2"/>
      <c r="AQ94" s="2"/>
      <c r="AR94" s="8"/>
      <c r="AS94" s="2"/>
      <c r="AT94" s="9"/>
    </row>
    <row r="95" spans="1:46" s="44" customFormat="1" ht="15.75" customHeight="1" x14ac:dyDescent="0.3">
      <c r="A95" s="201">
        <v>2</v>
      </c>
      <c r="B95" s="201"/>
      <c r="C95" s="188"/>
      <c r="D95" s="202" t="s">
        <v>91</v>
      </c>
      <c r="E95" s="202"/>
      <c r="F95" s="202"/>
      <c r="G95" s="202"/>
      <c r="H95" s="202"/>
      <c r="I95" s="202"/>
      <c r="J95" s="202"/>
      <c r="K95" s="202"/>
      <c r="L95" s="202"/>
      <c r="M95" s="202"/>
      <c r="N95" s="202"/>
      <c r="O95" s="202"/>
      <c r="P95" s="202"/>
      <c r="Q95" s="202"/>
      <c r="R95" s="202"/>
      <c r="S95" s="202"/>
      <c r="T95" s="202"/>
      <c r="U95" s="205"/>
      <c r="V95" s="205"/>
      <c r="W95" s="205"/>
      <c r="X95" s="207"/>
      <c r="Z95" s="208">
        <v>0</v>
      </c>
      <c r="AA95" s="208"/>
      <c r="AB95" s="208"/>
      <c r="AC95" s="208"/>
      <c r="AD95" s="208"/>
      <c r="AE95" s="208"/>
      <c r="AF95" s="208"/>
      <c r="AG95" s="208"/>
      <c r="AH95" s="208"/>
      <c r="AI95" s="208"/>
      <c r="AJ95" s="209" t="s">
        <v>15</v>
      </c>
      <c r="AR95" s="200"/>
    </row>
    <row r="96" spans="1:46" s="44" customFormat="1" ht="16.5" x14ac:dyDescent="0.3">
      <c r="A96" s="188"/>
      <c r="B96" s="188"/>
      <c r="C96" s="188"/>
      <c r="D96" s="202"/>
      <c r="E96" s="202"/>
      <c r="F96" s="202"/>
      <c r="G96" s="202"/>
      <c r="H96" s="202"/>
      <c r="I96" s="202"/>
      <c r="J96" s="202"/>
      <c r="K96" s="202"/>
      <c r="L96" s="202"/>
      <c r="M96" s="202"/>
      <c r="N96" s="202"/>
      <c r="O96" s="202"/>
      <c r="P96" s="202"/>
      <c r="Q96" s="202"/>
      <c r="R96" s="202"/>
      <c r="S96" s="202"/>
      <c r="T96" s="202"/>
      <c r="U96" s="205"/>
      <c r="V96" s="205"/>
      <c r="W96" s="205"/>
      <c r="X96" s="207"/>
      <c r="Z96" s="210"/>
      <c r="AA96" s="210"/>
      <c r="AB96" s="210"/>
      <c r="AC96" s="210"/>
      <c r="AD96" s="210"/>
      <c r="AE96" s="210"/>
      <c r="AF96" s="210"/>
      <c r="AG96" s="210"/>
      <c r="AH96" s="210"/>
      <c r="AI96" s="210"/>
      <c r="AJ96" s="91"/>
      <c r="AK96" s="91"/>
      <c r="AR96" s="200"/>
    </row>
    <row r="97" spans="1:46" s="75" customFormat="1" ht="8.1" customHeight="1" x14ac:dyDescent="0.3">
      <c r="A97" s="44"/>
      <c r="B97" s="44"/>
      <c r="C97" s="44"/>
      <c r="D97" s="204"/>
      <c r="E97" s="204"/>
      <c r="F97" s="44"/>
      <c r="G97" s="44"/>
      <c r="M97" s="44"/>
      <c r="U97" s="211"/>
      <c r="V97" s="122"/>
      <c r="W97" s="122"/>
      <c r="X97" s="122"/>
      <c r="Z97" s="122"/>
      <c r="AA97" s="211"/>
      <c r="AB97" s="211"/>
      <c r="AC97" s="122"/>
      <c r="AD97" s="211"/>
      <c r="AE97" s="122"/>
      <c r="AF97" s="211"/>
      <c r="AG97" s="211"/>
      <c r="AH97" s="211"/>
      <c r="AJ97" s="44"/>
      <c r="AK97" s="44"/>
      <c r="AL97" s="44"/>
      <c r="AM97" s="44"/>
      <c r="AN97" s="44"/>
      <c r="AO97" s="44"/>
      <c r="AP97" s="44"/>
      <c r="AQ97" s="44"/>
      <c r="AR97" s="200"/>
      <c r="AS97" s="44"/>
      <c r="AT97" s="74"/>
    </row>
    <row r="98" spans="1:46" s="44" customFormat="1" ht="16.5" x14ac:dyDescent="0.3">
      <c r="A98" s="201">
        <v>3</v>
      </c>
      <c r="B98" s="201"/>
      <c r="C98" s="188"/>
      <c r="D98" s="212" t="s">
        <v>88</v>
      </c>
      <c r="E98" s="204"/>
      <c r="I98" s="43"/>
      <c r="J98" s="43"/>
      <c r="K98" s="43"/>
      <c r="L98" s="43"/>
      <c r="M98" s="43"/>
      <c r="Q98" s="43"/>
      <c r="R98" s="43"/>
      <c r="S98" s="43"/>
      <c r="U98" s="122"/>
      <c r="V98" s="207"/>
      <c r="W98" s="207"/>
      <c r="X98" s="207"/>
      <c r="Z98" s="208">
        <v>0</v>
      </c>
      <c r="AA98" s="208"/>
      <c r="AB98" s="208"/>
      <c r="AC98" s="208"/>
      <c r="AD98" s="208"/>
      <c r="AE98" s="208"/>
      <c r="AF98" s="208"/>
      <c r="AG98" s="208"/>
      <c r="AH98" s="208"/>
      <c r="AI98" s="208"/>
      <c r="AJ98" s="209" t="s">
        <v>15</v>
      </c>
      <c r="AR98" s="200"/>
    </row>
    <row r="99" spans="1:46" s="75" customFormat="1" ht="8.1" customHeight="1" x14ac:dyDescent="0.3">
      <c r="A99" s="44"/>
      <c r="B99" s="44"/>
      <c r="C99" s="44"/>
      <c r="D99" s="44"/>
      <c r="E99" s="44"/>
      <c r="F99" s="44"/>
      <c r="G99" s="44"/>
      <c r="M99" s="44"/>
      <c r="V99" s="44"/>
      <c r="W99" s="44"/>
      <c r="X99" s="44"/>
      <c r="Z99" s="44"/>
      <c r="AA99" s="44"/>
      <c r="AB99" s="44"/>
      <c r="AD99" s="44"/>
      <c r="AE99" s="44"/>
      <c r="AF99" s="44"/>
      <c r="AG99" s="44"/>
      <c r="AH99" s="44"/>
      <c r="AI99" s="44"/>
      <c r="AK99" s="44"/>
      <c r="AL99" s="44"/>
      <c r="AM99" s="44"/>
      <c r="AN99" s="44"/>
      <c r="AO99" s="44"/>
      <c r="AP99" s="44"/>
      <c r="AQ99" s="44"/>
      <c r="AR99" s="200"/>
      <c r="AS99" s="44"/>
      <c r="AT99" s="74"/>
    </row>
    <row r="100" spans="1:46" s="44" customFormat="1" ht="15.75" customHeight="1" x14ac:dyDescent="0.3">
      <c r="A100" s="201">
        <v>4</v>
      </c>
      <c r="B100" s="201"/>
      <c r="C100" s="188"/>
      <c r="D100" s="202" t="s">
        <v>89</v>
      </c>
      <c r="E100" s="202"/>
      <c r="F100" s="202"/>
      <c r="G100" s="202"/>
      <c r="H100" s="202"/>
      <c r="I100" s="202"/>
      <c r="J100" s="202"/>
      <c r="K100" s="202"/>
      <c r="L100" s="202"/>
      <c r="M100" s="202"/>
      <c r="N100" s="202"/>
      <c r="O100" s="202"/>
      <c r="P100" s="202"/>
      <c r="Q100" s="202"/>
      <c r="R100" s="202"/>
      <c r="S100" s="202"/>
      <c r="T100" s="202"/>
      <c r="U100" s="202"/>
      <c r="V100" s="202"/>
      <c r="W100" s="202"/>
      <c r="X100" s="202"/>
      <c r="Z100" s="208">
        <v>0</v>
      </c>
      <c r="AA100" s="208"/>
      <c r="AB100" s="208"/>
      <c r="AC100" s="208"/>
      <c r="AD100" s="208"/>
      <c r="AE100" s="208"/>
      <c r="AF100" s="208"/>
      <c r="AG100" s="208"/>
      <c r="AH100" s="208"/>
      <c r="AI100" s="208"/>
      <c r="AJ100" s="213" t="s">
        <v>79</v>
      </c>
      <c r="AK100" s="213"/>
      <c r="AL100" s="213"/>
      <c r="AM100" s="213"/>
      <c r="AN100" s="213"/>
      <c r="AO100" s="213"/>
      <c r="AP100" s="213"/>
      <c r="AQ100" s="213"/>
      <c r="AR100" s="200"/>
    </row>
    <row r="101" spans="1:46" s="44" customFormat="1" ht="16.5" x14ac:dyDescent="0.3">
      <c r="A101" s="188"/>
      <c r="B101" s="188"/>
      <c r="C101" s="188"/>
      <c r="D101" s="202"/>
      <c r="E101" s="202"/>
      <c r="F101" s="202"/>
      <c r="G101" s="202"/>
      <c r="H101" s="202"/>
      <c r="I101" s="202"/>
      <c r="J101" s="202"/>
      <c r="K101" s="202"/>
      <c r="L101" s="202"/>
      <c r="M101" s="202"/>
      <c r="N101" s="202"/>
      <c r="O101" s="202"/>
      <c r="P101" s="202"/>
      <c r="Q101" s="202"/>
      <c r="R101" s="202"/>
      <c r="S101" s="202"/>
      <c r="T101" s="202"/>
      <c r="U101" s="202"/>
      <c r="V101" s="202"/>
      <c r="W101" s="202"/>
      <c r="X101" s="202"/>
      <c r="Y101" s="210"/>
      <c r="Z101" s="210"/>
      <c r="AA101" s="210"/>
      <c r="AB101" s="210"/>
      <c r="AC101" s="210"/>
      <c r="AD101" s="210"/>
      <c r="AE101" s="210"/>
      <c r="AF101" s="210"/>
      <c r="AG101" s="210"/>
      <c r="AH101" s="210"/>
      <c r="AI101" s="210"/>
      <c r="AJ101" s="213"/>
      <c r="AK101" s="213"/>
      <c r="AL101" s="213"/>
      <c r="AM101" s="213"/>
      <c r="AN101" s="213"/>
      <c r="AO101" s="213"/>
      <c r="AP101" s="213"/>
      <c r="AQ101" s="213"/>
      <c r="AR101" s="200"/>
    </row>
    <row r="102" spans="1:46" s="44" customFormat="1" ht="16.5" x14ac:dyDescent="0.3">
      <c r="A102" s="188"/>
      <c r="B102" s="188"/>
      <c r="C102" s="188"/>
      <c r="D102" s="202"/>
      <c r="E102" s="202"/>
      <c r="F102" s="202"/>
      <c r="G102" s="202"/>
      <c r="H102" s="202"/>
      <c r="I102" s="202"/>
      <c r="J102" s="202"/>
      <c r="K102" s="202"/>
      <c r="L102" s="202"/>
      <c r="M102" s="202"/>
      <c r="N102" s="202"/>
      <c r="O102" s="202"/>
      <c r="P102" s="202"/>
      <c r="Q102" s="202"/>
      <c r="R102" s="202"/>
      <c r="S102" s="202"/>
      <c r="T102" s="202"/>
      <c r="U102" s="202"/>
      <c r="V102" s="202"/>
      <c r="W102" s="202"/>
      <c r="X102" s="202"/>
      <c r="Y102" s="210"/>
      <c r="Z102" s="210"/>
      <c r="AA102" s="210"/>
      <c r="AB102" s="210"/>
      <c r="AC102" s="210"/>
      <c r="AD102" s="210"/>
      <c r="AE102" s="210"/>
      <c r="AF102" s="210"/>
      <c r="AG102" s="210"/>
      <c r="AH102" s="210"/>
      <c r="AI102" s="210"/>
      <c r="AJ102" s="213"/>
      <c r="AK102" s="213"/>
      <c r="AL102" s="213"/>
      <c r="AM102" s="213"/>
      <c r="AN102" s="213"/>
      <c r="AO102" s="213"/>
      <c r="AP102" s="213"/>
      <c r="AQ102" s="213"/>
      <c r="AR102" s="200"/>
    </row>
    <row r="103" spans="1:46" s="44" customFormat="1" ht="16.5" x14ac:dyDescent="0.3">
      <c r="A103" s="188"/>
      <c r="B103" s="188"/>
      <c r="C103" s="188"/>
      <c r="D103" s="202"/>
      <c r="E103" s="202"/>
      <c r="F103" s="202"/>
      <c r="G103" s="202"/>
      <c r="H103" s="202"/>
      <c r="I103" s="202"/>
      <c r="J103" s="202"/>
      <c r="K103" s="202"/>
      <c r="L103" s="202"/>
      <c r="M103" s="202"/>
      <c r="N103" s="202"/>
      <c r="O103" s="202"/>
      <c r="P103" s="202"/>
      <c r="Q103" s="202"/>
      <c r="R103" s="202"/>
      <c r="S103" s="202"/>
      <c r="T103" s="202"/>
      <c r="U103" s="202"/>
      <c r="V103" s="202"/>
      <c r="W103" s="202"/>
      <c r="X103" s="202"/>
      <c r="Y103" s="210"/>
      <c r="Z103" s="210"/>
      <c r="AA103" s="210"/>
      <c r="AB103" s="210"/>
      <c r="AC103" s="210"/>
      <c r="AD103" s="210"/>
      <c r="AE103" s="210"/>
      <c r="AF103" s="210"/>
      <c r="AG103" s="210"/>
      <c r="AH103" s="210"/>
      <c r="AI103" s="210"/>
      <c r="AJ103" s="91"/>
      <c r="AR103" s="200"/>
    </row>
    <row r="104" spans="1:46" s="44" customFormat="1" ht="16.5" x14ac:dyDescent="0.3">
      <c r="A104" s="188"/>
      <c r="B104" s="188"/>
      <c r="C104" s="188"/>
      <c r="D104" s="202"/>
      <c r="E104" s="202"/>
      <c r="F104" s="202"/>
      <c r="G104" s="202"/>
      <c r="H104" s="202"/>
      <c r="I104" s="202"/>
      <c r="J104" s="202"/>
      <c r="K104" s="202"/>
      <c r="L104" s="202"/>
      <c r="M104" s="202"/>
      <c r="N104" s="202"/>
      <c r="O104" s="202"/>
      <c r="P104" s="202"/>
      <c r="Q104" s="202"/>
      <c r="R104" s="202"/>
      <c r="S104" s="202"/>
      <c r="T104" s="202"/>
      <c r="U104" s="202"/>
      <c r="V104" s="202"/>
      <c r="W104" s="202"/>
      <c r="X104" s="202"/>
      <c r="Y104" s="210"/>
      <c r="Z104" s="210"/>
      <c r="AA104" s="210"/>
      <c r="AB104" s="210"/>
      <c r="AC104" s="210"/>
      <c r="AD104" s="210"/>
      <c r="AE104" s="210"/>
      <c r="AF104" s="210"/>
      <c r="AG104" s="210"/>
      <c r="AH104" s="210"/>
      <c r="AI104" s="210"/>
      <c r="AJ104" s="91"/>
      <c r="AR104" s="200"/>
    </row>
    <row r="105" spans="1:46" s="44" customFormat="1" ht="16.5" x14ac:dyDescent="0.3">
      <c r="A105" s="188"/>
      <c r="B105" s="188"/>
      <c r="C105" s="188"/>
      <c r="D105" s="42" t="s">
        <v>25</v>
      </c>
      <c r="E105" s="149" t="s">
        <v>47</v>
      </c>
      <c r="F105" s="149"/>
      <c r="G105" s="149"/>
      <c r="H105" s="149"/>
      <c r="I105" s="149"/>
      <c r="J105" s="149"/>
      <c r="K105" s="149"/>
      <c r="L105" s="149"/>
      <c r="M105" s="149"/>
      <c r="N105" s="149"/>
      <c r="O105" s="149"/>
      <c r="P105" s="149"/>
      <c r="Q105" s="149"/>
      <c r="R105" s="206"/>
      <c r="S105" s="206"/>
      <c r="T105" s="206"/>
      <c r="U105" s="206"/>
      <c r="V105" s="206"/>
      <c r="W105" s="206"/>
      <c r="X105" s="207"/>
      <c r="Y105" s="210"/>
      <c r="Z105" s="210"/>
      <c r="AA105" s="210"/>
      <c r="AB105" s="210"/>
      <c r="AC105" s="210"/>
      <c r="AD105" s="210"/>
      <c r="AE105" s="210"/>
      <c r="AF105" s="210"/>
      <c r="AG105" s="210"/>
      <c r="AH105" s="210"/>
      <c r="AI105" s="210"/>
      <c r="AJ105" s="91"/>
      <c r="AR105" s="200"/>
    </row>
    <row r="106" spans="1:46" s="44" customFormat="1" ht="8.1" customHeight="1" x14ac:dyDescent="0.3">
      <c r="A106" s="188"/>
      <c r="B106" s="188"/>
      <c r="C106" s="188"/>
      <c r="D106" s="206"/>
      <c r="E106" s="206"/>
      <c r="F106" s="206"/>
      <c r="G106" s="206"/>
      <c r="H106" s="206"/>
      <c r="I106" s="206"/>
      <c r="J106" s="206"/>
      <c r="K106" s="206"/>
      <c r="L106" s="206"/>
      <c r="M106" s="206"/>
      <c r="N106" s="206"/>
      <c r="O106" s="206"/>
      <c r="P106" s="206"/>
      <c r="Q106" s="206"/>
      <c r="R106" s="206"/>
      <c r="S106" s="206"/>
      <c r="T106" s="206"/>
      <c r="U106" s="206"/>
      <c r="V106" s="206"/>
      <c r="W106" s="206"/>
      <c r="X106" s="207"/>
      <c r="Y106" s="210"/>
      <c r="Z106" s="210"/>
      <c r="AA106" s="210"/>
      <c r="AB106" s="210"/>
      <c r="AC106" s="210"/>
      <c r="AD106" s="210"/>
      <c r="AE106" s="210"/>
      <c r="AF106" s="210"/>
      <c r="AG106" s="210"/>
      <c r="AH106" s="210"/>
      <c r="AI106" s="210"/>
      <c r="AJ106" s="91"/>
      <c r="AR106" s="200"/>
    </row>
    <row r="107" spans="1:46" s="113" customFormat="1" ht="16.5" customHeight="1" x14ac:dyDescent="0.3">
      <c r="A107" s="110"/>
      <c r="B107" s="110"/>
      <c r="C107" s="111" t="s">
        <v>76</v>
      </c>
      <c r="D107" s="112"/>
      <c r="F107" s="114"/>
      <c r="G107" s="112"/>
      <c r="H107" s="112"/>
      <c r="I107" s="112"/>
      <c r="J107" s="112"/>
      <c r="K107" s="112"/>
      <c r="L107" s="110"/>
      <c r="M107" s="110"/>
      <c r="U107" s="115"/>
      <c r="AA107" s="116"/>
      <c r="AC107" s="117"/>
      <c r="AD107" s="117"/>
      <c r="AE107" s="117"/>
      <c r="AF107" s="117"/>
      <c r="AG107" s="117"/>
      <c r="AH107" s="117"/>
      <c r="AI107" s="117"/>
      <c r="AJ107" s="110"/>
      <c r="AK107" s="110"/>
      <c r="AL107" s="110"/>
      <c r="AM107" s="110"/>
      <c r="AN107" s="110"/>
    </row>
    <row r="108" spans="1:46" s="91" customFormat="1" ht="3" customHeight="1" x14ac:dyDescent="0.3">
      <c r="A108" s="118"/>
      <c r="B108" s="118"/>
      <c r="C108" s="119"/>
      <c r="D108" s="119"/>
      <c r="E108" s="120"/>
      <c r="F108" s="120"/>
      <c r="G108" s="121"/>
      <c r="H108" s="121"/>
      <c r="I108" s="121"/>
      <c r="J108" s="121"/>
      <c r="K108" s="121"/>
      <c r="L108" s="110"/>
      <c r="M108" s="110"/>
      <c r="T108" s="122"/>
      <c r="U108" s="123"/>
      <c r="AA108" s="116"/>
      <c r="AB108" s="117"/>
      <c r="AC108" s="117"/>
      <c r="AD108" s="117"/>
      <c r="AE108" s="117"/>
      <c r="AF108" s="117"/>
      <c r="AG108" s="117"/>
      <c r="AH108" s="117"/>
      <c r="AI108" s="117"/>
      <c r="AJ108" s="118"/>
      <c r="AK108" s="118"/>
      <c r="AL108" s="118"/>
      <c r="AM108" s="118"/>
      <c r="AN108" s="118"/>
    </row>
    <row r="109" spans="1:46" s="44" customFormat="1" ht="3" customHeight="1" x14ac:dyDescent="0.3">
      <c r="A109" s="124"/>
      <c r="B109" s="118"/>
      <c r="C109" s="91"/>
      <c r="D109" s="125"/>
      <c r="E109" s="126"/>
      <c r="F109" s="127"/>
      <c r="G109" s="128"/>
      <c r="H109" s="129"/>
      <c r="I109" s="129"/>
      <c r="J109" s="128"/>
      <c r="K109" s="130"/>
      <c r="L109" s="130"/>
      <c r="M109" s="129"/>
      <c r="N109" s="129"/>
      <c r="O109" s="129"/>
      <c r="P109" s="129"/>
      <c r="Q109" s="129"/>
      <c r="R109" s="129"/>
      <c r="S109" s="129"/>
      <c r="T109" s="122"/>
      <c r="U109" s="91"/>
      <c r="V109" s="91"/>
      <c r="W109" s="91"/>
      <c r="X109" s="91"/>
      <c r="Y109" s="91"/>
      <c r="Z109" s="91"/>
      <c r="AA109" s="116"/>
      <c r="AB109" s="117"/>
      <c r="AC109" s="117"/>
      <c r="AD109" s="117"/>
      <c r="AE109" s="117"/>
      <c r="AF109" s="117"/>
      <c r="AG109" s="117"/>
      <c r="AH109" s="117"/>
      <c r="AI109" s="117"/>
      <c r="AJ109" s="118"/>
      <c r="AK109" s="118"/>
      <c r="AL109" s="124"/>
      <c r="AM109" s="124"/>
      <c r="AN109" s="124"/>
    </row>
    <row r="110" spans="1:46" s="124" customFormat="1" ht="16.5" x14ac:dyDescent="0.3">
      <c r="B110" s="118"/>
      <c r="C110" s="118"/>
      <c r="D110" s="131"/>
      <c r="E110" s="132"/>
      <c r="F110" s="174">
        <v>2</v>
      </c>
      <c r="G110" s="175"/>
      <c r="H110" s="176"/>
      <c r="I110" s="177" t="s">
        <v>77</v>
      </c>
      <c r="J110" s="178"/>
      <c r="K110" s="178"/>
      <c r="L110" s="178"/>
      <c r="M110" s="178"/>
      <c r="N110" s="178"/>
      <c r="Q110" s="133">
        <f>F110*28.35</f>
        <v>56.7</v>
      </c>
      <c r="R110" s="134" t="s">
        <v>78</v>
      </c>
      <c r="S110" s="135"/>
      <c r="T110" s="136"/>
      <c r="U110" s="118"/>
      <c r="V110" s="118"/>
      <c r="W110" s="118"/>
      <c r="X110" s="118"/>
      <c r="Y110" s="118"/>
      <c r="Z110" s="118"/>
      <c r="AA110" s="137"/>
      <c r="AB110" s="138"/>
      <c r="AC110" s="118"/>
      <c r="AD110" s="138"/>
      <c r="AE110" s="138"/>
      <c r="AF110" s="138"/>
      <c r="AG110" s="138"/>
      <c r="AH110" s="138"/>
      <c r="AI110" s="138"/>
      <c r="AJ110" s="118"/>
      <c r="AK110" s="118"/>
    </row>
    <row r="111" spans="1:46" s="44" customFormat="1" ht="3" customHeight="1" x14ac:dyDescent="0.3">
      <c r="A111" s="124"/>
      <c r="B111" s="118"/>
      <c r="C111" s="91"/>
      <c r="D111" s="125"/>
      <c r="E111" s="126"/>
      <c r="F111" s="127"/>
      <c r="G111" s="128"/>
      <c r="H111" s="129"/>
      <c r="I111" s="129"/>
      <c r="J111" s="128"/>
      <c r="K111" s="130"/>
      <c r="L111" s="130"/>
      <c r="M111" s="129"/>
      <c r="N111" s="129"/>
      <c r="O111" s="129"/>
      <c r="P111" s="129"/>
      <c r="Q111" s="129"/>
      <c r="R111" s="129"/>
      <c r="S111" s="129"/>
      <c r="T111" s="122"/>
      <c r="U111" s="91"/>
      <c r="V111" s="91"/>
      <c r="W111" s="91"/>
      <c r="X111" s="91"/>
      <c r="Y111" s="91"/>
      <c r="Z111" s="91"/>
      <c r="AA111" s="116"/>
      <c r="AB111" s="117"/>
      <c r="AC111" s="117"/>
      <c r="AD111" s="117"/>
      <c r="AE111" s="117"/>
      <c r="AF111" s="117"/>
      <c r="AG111" s="117"/>
      <c r="AH111" s="117"/>
      <c r="AI111" s="117"/>
      <c r="AJ111" s="118"/>
      <c r="AK111" s="118"/>
      <c r="AL111" s="124"/>
      <c r="AM111" s="124"/>
      <c r="AN111" s="124"/>
    </row>
    <row r="112" spans="1:46" s="44" customFormat="1" ht="12" customHeight="1" x14ac:dyDescent="0.3">
      <c r="A112" s="124"/>
      <c r="B112" s="124"/>
      <c r="H112" s="214"/>
      <c r="I112" s="214"/>
      <c r="J112" s="214"/>
      <c r="K112" s="214"/>
      <c r="L112" s="43"/>
      <c r="M112" s="43"/>
      <c r="T112" s="122"/>
      <c r="U112" s="212"/>
      <c r="AF112" s="215"/>
      <c r="AG112" s="215"/>
      <c r="AH112" s="215"/>
    </row>
    <row r="113" spans="1:46" s="219" customFormat="1" ht="15.75" customHeight="1" x14ac:dyDescent="0.3">
      <c r="A113" s="216"/>
      <c r="B113" s="216"/>
      <c r="C113" s="216"/>
      <c r="D113" s="217" t="s">
        <v>90</v>
      </c>
      <c r="E113" s="217"/>
      <c r="F113" s="217"/>
      <c r="G113" s="217"/>
      <c r="H113" s="217"/>
      <c r="I113" s="217"/>
      <c r="J113" s="217"/>
      <c r="K113" s="217"/>
      <c r="L113" s="217"/>
      <c r="M113" s="217"/>
      <c r="N113" s="217"/>
      <c r="O113" s="217"/>
      <c r="P113" s="217"/>
      <c r="Q113" s="217"/>
      <c r="R113" s="217"/>
      <c r="S113" s="217"/>
      <c r="T113" s="217"/>
      <c r="U113" s="217"/>
      <c r="V113" s="217"/>
      <c r="W113" s="217"/>
      <c r="X113" s="217"/>
      <c r="Y113" s="217"/>
      <c r="Z113" s="217"/>
      <c r="AA113" s="217"/>
      <c r="AB113" s="217"/>
      <c r="AC113" s="217"/>
      <c r="AD113" s="217"/>
      <c r="AE113" s="217"/>
      <c r="AF113" s="217"/>
      <c r="AG113" s="217"/>
      <c r="AH113" s="217"/>
      <c r="AI113" s="217"/>
      <c r="AJ113" s="217"/>
      <c r="AK113" s="217"/>
      <c r="AL113" s="217"/>
      <c r="AM113" s="217"/>
      <c r="AN113" s="217"/>
      <c r="AO113" s="217"/>
      <c r="AP113" s="217"/>
      <c r="AQ113" s="217"/>
      <c r="AR113" s="218"/>
      <c r="AS113" s="216"/>
    </row>
    <row r="114" spans="1:46" s="219" customFormat="1" ht="16.5" x14ac:dyDescent="0.3">
      <c r="A114" s="216"/>
      <c r="B114" s="216"/>
      <c r="C114" s="216"/>
      <c r="D114" s="217"/>
      <c r="E114" s="217"/>
      <c r="F114" s="217"/>
      <c r="G114" s="217"/>
      <c r="H114" s="217"/>
      <c r="I114" s="217"/>
      <c r="J114" s="217"/>
      <c r="K114" s="217"/>
      <c r="L114" s="217"/>
      <c r="M114" s="217"/>
      <c r="N114" s="217"/>
      <c r="O114" s="217"/>
      <c r="P114" s="217"/>
      <c r="Q114" s="217"/>
      <c r="R114" s="217"/>
      <c r="S114" s="217"/>
      <c r="T114" s="217"/>
      <c r="U114" s="217"/>
      <c r="V114" s="217"/>
      <c r="W114" s="217"/>
      <c r="X114" s="217"/>
      <c r="Y114" s="217"/>
      <c r="Z114" s="217"/>
      <c r="AA114" s="217"/>
      <c r="AB114" s="217"/>
      <c r="AC114" s="217"/>
      <c r="AD114" s="217"/>
      <c r="AE114" s="217"/>
      <c r="AF114" s="217"/>
      <c r="AG114" s="217"/>
      <c r="AH114" s="217"/>
      <c r="AI114" s="217"/>
      <c r="AJ114" s="217"/>
      <c r="AK114" s="217"/>
      <c r="AL114" s="217"/>
      <c r="AM114" s="217"/>
      <c r="AN114" s="217"/>
      <c r="AO114" s="217"/>
      <c r="AP114" s="217"/>
      <c r="AQ114" s="217"/>
      <c r="AR114" s="218"/>
      <c r="AS114" s="216"/>
    </row>
    <row r="115" spans="1:46" s="219" customFormat="1" ht="16.5" x14ac:dyDescent="0.3">
      <c r="A115" s="216"/>
      <c r="B115" s="216"/>
      <c r="C115" s="216"/>
      <c r="D115" s="217"/>
      <c r="E115" s="217"/>
      <c r="F115" s="217"/>
      <c r="G115" s="217"/>
      <c r="H115" s="217"/>
      <c r="I115" s="217"/>
      <c r="J115" s="217"/>
      <c r="K115" s="217"/>
      <c r="L115" s="217"/>
      <c r="M115" s="217"/>
      <c r="N115" s="217"/>
      <c r="O115" s="217"/>
      <c r="P115" s="217"/>
      <c r="Q115" s="217"/>
      <c r="R115" s="217"/>
      <c r="S115" s="217"/>
      <c r="T115" s="217"/>
      <c r="U115" s="217"/>
      <c r="V115" s="217"/>
      <c r="W115" s="217"/>
      <c r="X115" s="217"/>
      <c r="Y115" s="217"/>
      <c r="Z115" s="217"/>
      <c r="AA115" s="217"/>
      <c r="AB115" s="217"/>
      <c r="AC115" s="217"/>
      <c r="AD115" s="217"/>
      <c r="AE115" s="217"/>
      <c r="AF115" s="217"/>
      <c r="AG115" s="217"/>
      <c r="AH115" s="217"/>
      <c r="AI115" s="217"/>
      <c r="AJ115" s="217"/>
      <c r="AK115" s="217"/>
      <c r="AL115" s="217"/>
      <c r="AM115" s="217"/>
      <c r="AN115" s="217"/>
      <c r="AO115" s="217"/>
      <c r="AP115" s="217"/>
      <c r="AQ115" s="217"/>
      <c r="AR115" s="218"/>
      <c r="AS115" s="216"/>
    </row>
    <row r="116" spans="1:46" s="219" customFormat="1" ht="16.5" x14ac:dyDescent="0.3">
      <c r="A116" s="216"/>
      <c r="B116" s="216"/>
      <c r="C116" s="216"/>
      <c r="D116" s="217"/>
      <c r="E116" s="217"/>
      <c r="F116" s="217"/>
      <c r="G116" s="217"/>
      <c r="H116" s="217"/>
      <c r="I116" s="217"/>
      <c r="J116" s="217"/>
      <c r="K116" s="217"/>
      <c r="L116" s="217"/>
      <c r="M116" s="217"/>
      <c r="N116" s="217"/>
      <c r="O116" s="217"/>
      <c r="P116" s="217"/>
      <c r="Q116" s="217"/>
      <c r="R116" s="217"/>
      <c r="S116" s="217"/>
      <c r="T116" s="217"/>
      <c r="U116" s="217"/>
      <c r="V116" s="217"/>
      <c r="W116" s="217"/>
      <c r="X116" s="217"/>
      <c r="Y116" s="217"/>
      <c r="Z116" s="217"/>
      <c r="AA116" s="217"/>
      <c r="AB116" s="217"/>
      <c r="AC116" s="217"/>
      <c r="AD116" s="217"/>
      <c r="AE116" s="217"/>
      <c r="AF116" s="217"/>
      <c r="AG116" s="217"/>
      <c r="AH116" s="217"/>
      <c r="AI116" s="217"/>
      <c r="AJ116" s="217"/>
      <c r="AK116" s="217"/>
      <c r="AL116" s="217"/>
      <c r="AM116" s="217"/>
      <c r="AN116" s="217"/>
      <c r="AO116" s="217"/>
      <c r="AP116" s="217"/>
      <c r="AQ116" s="217"/>
      <c r="AR116" s="218"/>
      <c r="AS116" s="216"/>
    </row>
    <row r="117" spans="1:46" s="219" customFormat="1" ht="16.5" x14ac:dyDescent="0.3">
      <c r="A117" s="216"/>
      <c r="B117" s="216"/>
      <c r="C117" s="216"/>
      <c r="D117" s="42" t="s">
        <v>25</v>
      </c>
      <c r="E117" s="149" t="s">
        <v>55</v>
      </c>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220"/>
      <c r="AE117" s="220"/>
      <c r="AF117" s="220"/>
      <c r="AG117" s="220"/>
      <c r="AH117" s="220"/>
      <c r="AI117" s="220"/>
      <c r="AJ117" s="220"/>
      <c r="AK117" s="220"/>
      <c r="AL117" s="220"/>
      <c r="AM117" s="220"/>
      <c r="AN117" s="220"/>
      <c r="AO117" s="220"/>
      <c r="AP117" s="220"/>
      <c r="AQ117" s="220"/>
      <c r="AR117" s="220"/>
      <c r="AS117" s="216"/>
    </row>
    <row r="118" spans="1:46" s="219" customFormat="1" ht="16.5" x14ac:dyDescent="0.3">
      <c r="A118" s="216"/>
      <c r="B118" s="216"/>
      <c r="C118" s="216"/>
      <c r="D118" s="42" t="s">
        <v>25</v>
      </c>
      <c r="E118" s="149" t="s">
        <v>56</v>
      </c>
      <c r="F118" s="149"/>
      <c r="G118" s="149"/>
      <c r="H118" s="149"/>
      <c r="I118" s="149"/>
      <c r="J118" s="149"/>
      <c r="K118" s="149"/>
      <c r="L118" s="149"/>
      <c r="M118" s="149"/>
      <c r="N118" s="149"/>
      <c r="O118" s="149"/>
      <c r="P118" s="149"/>
      <c r="Q118" s="149"/>
      <c r="R118" s="149"/>
      <c r="S118" s="149"/>
      <c r="T118" s="149"/>
      <c r="U118" s="149"/>
      <c r="V118" s="149"/>
      <c r="W118" s="149"/>
      <c r="X118" s="149"/>
      <c r="Y118" s="149"/>
      <c r="Z118" s="149"/>
      <c r="AA118" s="220"/>
      <c r="AB118" s="220"/>
      <c r="AC118" s="220"/>
      <c r="AD118" s="220"/>
      <c r="AE118" s="220"/>
      <c r="AF118" s="220"/>
      <c r="AG118" s="220"/>
      <c r="AH118" s="220"/>
      <c r="AI118" s="220"/>
      <c r="AJ118" s="220"/>
      <c r="AK118" s="220"/>
      <c r="AL118" s="220"/>
      <c r="AM118" s="220"/>
      <c r="AN118" s="220"/>
      <c r="AO118" s="220"/>
      <c r="AP118" s="220"/>
      <c r="AQ118" s="220"/>
      <c r="AR118" s="220"/>
      <c r="AS118" s="216"/>
    </row>
    <row r="119" spans="1:46" s="219" customFormat="1" ht="16.5" x14ac:dyDescent="0.3">
      <c r="A119" s="216"/>
      <c r="B119" s="216"/>
      <c r="C119" s="216"/>
      <c r="D119" s="42" t="s">
        <v>25</v>
      </c>
      <c r="E119" s="169" t="s">
        <v>53</v>
      </c>
      <c r="F119" s="169"/>
      <c r="G119" s="169"/>
      <c r="H119" s="169"/>
      <c r="I119" s="169"/>
      <c r="J119" s="169"/>
      <c r="K119" s="169"/>
      <c r="L119" s="169"/>
      <c r="M119" s="169"/>
      <c r="N119" s="169"/>
      <c r="O119" s="169"/>
      <c r="P119" s="169"/>
      <c r="Q119" s="169"/>
      <c r="R119" s="55"/>
      <c r="S119" s="55"/>
      <c r="T119" s="55"/>
      <c r="U119" s="55"/>
      <c r="V119" s="55"/>
      <c r="W119" s="55"/>
      <c r="X119" s="55"/>
      <c r="Y119" s="55"/>
      <c r="Z119" s="220"/>
      <c r="AA119" s="220"/>
      <c r="AB119" s="220"/>
      <c r="AC119" s="220"/>
      <c r="AD119" s="220"/>
      <c r="AE119" s="220"/>
      <c r="AF119" s="220"/>
      <c r="AG119" s="220"/>
      <c r="AH119" s="220"/>
      <c r="AI119" s="220"/>
      <c r="AJ119" s="220"/>
      <c r="AK119" s="220"/>
      <c r="AL119" s="220"/>
      <c r="AM119" s="220"/>
      <c r="AN119" s="220"/>
      <c r="AO119" s="220"/>
      <c r="AP119" s="220"/>
      <c r="AQ119" s="220"/>
      <c r="AR119" s="220"/>
      <c r="AS119" s="216"/>
    </row>
    <row r="120" spans="1:46" s="44" customFormat="1" ht="9.9499999999999993" customHeight="1" x14ac:dyDescent="0.3">
      <c r="A120" s="188"/>
      <c r="B120" s="188"/>
      <c r="C120" s="188"/>
      <c r="D120" s="206"/>
      <c r="E120" s="206"/>
      <c r="F120" s="206"/>
      <c r="G120" s="206"/>
      <c r="H120" s="206"/>
      <c r="I120" s="206"/>
      <c r="J120" s="206"/>
      <c r="K120" s="206"/>
      <c r="L120" s="206"/>
      <c r="M120" s="206"/>
      <c r="N120" s="206"/>
      <c r="O120" s="206"/>
      <c r="P120" s="206"/>
      <c r="Q120" s="206"/>
      <c r="R120" s="206"/>
      <c r="S120" s="206"/>
      <c r="T120" s="206"/>
      <c r="U120" s="206"/>
      <c r="V120" s="206"/>
      <c r="W120" s="206"/>
      <c r="X120" s="207"/>
      <c r="Y120" s="210"/>
      <c r="Z120" s="210"/>
      <c r="AA120" s="210"/>
      <c r="AB120" s="210"/>
      <c r="AC120" s="210"/>
      <c r="AD120" s="210"/>
      <c r="AE120" s="210"/>
      <c r="AF120" s="210"/>
      <c r="AG120" s="210"/>
      <c r="AH120" s="210"/>
      <c r="AI120" s="210"/>
      <c r="AJ120" s="91"/>
      <c r="AR120" s="200"/>
    </row>
    <row r="121" spans="1:46" s="54" customFormat="1" ht="18" x14ac:dyDescent="0.25">
      <c r="A121" s="53" t="s">
        <v>50</v>
      </c>
      <c r="B121" s="53"/>
      <c r="C121" s="53"/>
      <c r="D121" s="53"/>
      <c r="E121" s="53"/>
      <c r="F121" s="53"/>
      <c r="G121" s="53"/>
      <c r="H121" s="53"/>
      <c r="I121" s="53"/>
      <c r="J121" s="53"/>
      <c r="K121" s="53"/>
      <c r="L121" s="53"/>
      <c r="M121" s="53"/>
      <c r="N121" s="53"/>
      <c r="O121" s="53"/>
      <c r="P121" s="53"/>
      <c r="Q121" s="53"/>
      <c r="R121" s="53"/>
      <c r="S121" s="53"/>
      <c r="T121" s="53"/>
      <c r="U121" s="53"/>
      <c r="V121" s="53"/>
      <c r="W121" s="53"/>
      <c r="X121" s="53"/>
      <c r="Y121" s="53"/>
      <c r="Z121" s="53"/>
      <c r="AA121" s="53"/>
      <c r="AB121" s="53"/>
      <c r="AC121" s="53"/>
      <c r="AD121" s="53"/>
      <c r="AE121" s="53"/>
      <c r="AF121" s="53"/>
      <c r="AG121" s="53"/>
      <c r="AH121" s="53"/>
      <c r="AI121" s="53"/>
      <c r="AJ121" s="53"/>
      <c r="AK121" s="53"/>
      <c r="AL121" s="53"/>
      <c r="AM121" s="53"/>
      <c r="AN121" s="53"/>
      <c r="AO121" s="53"/>
      <c r="AP121" s="53"/>
      <c r="AQ121" s="53"/>
      <c r="AR121" s="53"/>
      <c r="AS121" s="53"/>
    </row>
    <row r="122" spans="1:46" s="2" customFormat="1" ht="8.1" customHeight="1"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row>
    <row r="123" spans="1:46" s="44" customFormat="1" ht="15.75" customHeight="1" x14ac:dyDescent="0.3">
      <c r="A123" s="201">
        <v>4</v>
      </c>
      <c r="B123" s="201"/>
      <c r="C123" s="188"/>
      <c r="D123" s="202" t="s">
        <v>92</v>
      </c>
      <c r="E123" s="202"/>
      <c r="F123" s="202"/>
      <c r="G123" s="202"/>
      <c r="H123" s="202"/>
      <c r="I123" s="202"/>
      <c r="J123" s="202"/>
      <c r="K123" s="202"/>
      <c r="L123" s="202"/>
      <c r="M123" s="202"/>
      <c r="N123" s="202"/>
      <c r="O123" s="202"/>
      <c r="P123" s="202"/>
      <c r="Q123" s="202"/>
      <c r="R123" s="202"/>
      <c r="S123" s="202"/>
      <c r="T123" s="202"/>
      <c r="U123" s="202"/>
      <c r="V123" s="202"/>
      <c r="W123" s="202"/>
      <c r="X123" s="202"/>
      <c r="Y123" s="202"/>
      <c r="Z123" s="202"/>
      <c r="AA123" s="202"/>
      <c r="AB123" s="202"/>
      <c r="AC123" s="202"/>
      <c r="AD123" s="202"/>
      <c r="AE123" s="202"/>
      <c r="AF123" s="202"/>
      <c r="AG123" s="202"/>
      <c r="AH123" s="202"/>
      <c r="AI123" s="202"/>
      <c r="AJ123" s="202"/>
      <c r="AK123" s="202"/>
      <c r="AL123" s="202"/>
      <c r="AM123" s="202"/>
      <c r="AN123" s="202"/>
      <c r="AO123" s="202"/>
      <c r="AP123" s="202"/>
      <c r="AQ123" s="202"/>
      <c r="AR123" s="205"/>
    </row>
    <row r="124" spans="1:46" s="44" customFormat="1" ht="16.5" x14ac:dyDescent="0.3">
      <c r="D124" s="202"/>
      <c r="E124" s="202"/>
      <c r="F124" s="202"/>
      <c r="G124" s="202"/>
      <c r="H124" s="202"/>
      <c r="I124" s="202"/>
      <c r="J124" s="202"/>
      <c r="K124" s="202"/>
      <c r="L124" s="202"/>
      <c r="M124" s="202"/>
      <c r="N124" s="202"/>
      <c r="O124" s="202"/>
      <c r="P124" s="202"/>
      <c r="Q124" s="202"/>
      <c r="R124" s="202"/>
      <c r="S124" s="202"/>
      <c r="T124" s="202"/>
      <c r="U124" s="202"/>
      <c r="V124" s="202"/>
      <c r="W124" s="202"/>
      <c r="X124" s="202"/>
      <c r="Y124" s="202"/>
      <c r="Z124" s="202"/>
      <c r="AA124" s="202"/>
      <c r="AB124" s="202"/>
      <c r="AC124" s="202"/>
      <c r="AD124" s="202"/>
      <c r="AE124" s="202"/>
      <c r="AF124" s="202"/>
      <c r="AG124" s="202"/>
      <c r="AH124" s="202"/>
      <c r="AI124" s="202"/>
      <c r="AJ124" s="202"/>
      <c r="AK124" s="202"/>
      <c r="AL124" s="202"/>
      <c r="AM124" s="202"/>
      <c r="AN124" s="202"/>
      <c r="AO124" s="202"/>
      <c r="AP124" s="202"/>
      <c r="AQ124" s="202"/>
      <c r="AR124" s="205"/>
    </row>
    <row r="125" spans="1:46" s="75" customFormat="1" ht="3.95" customHeight="1" x14ac:dyDescent="0.3">
      <c r="A125" s="44"/>
      <c r="B125" s="44"/>
      <c r="C125" s="44"/>
      <c r="E125" s="44"/>
      <c r="F125" s="221"/>
      <c r="G125" s="219"/>
      <c r="H125" s="219"/>
      <c r="I125" s="44"/>
      <c r="O125" s="44"/>
      <c r="P125" s="44"/>
      <c r="Q125" s="44"/>
      <c r="U125" s="222"/>
      <c r="V125" s="222"/>
      <c r="W125" s="74"/>
      <c r="AE125" s="223"/>
      <c r="AF125" s="223"/>
      <c r="AG125" s="223"/>
      <c r="AH125" s="223"/>
      <c r="AI125" s="223"/>
      <c r="AJ125" s="223"/>
      <c r="AK125" s="223"/>
      <c r="AL125" s="223"/>
      <c r="AM125" s="223"/>
      <c r="AN125" s="223"/>
      <c r="AO125" s="223"/>
      <c r="AP125" s="223"/>
      <c r="AQ125" s="199"/>
      <c r="AR125" s="200"/>
      <c r="AS125" s="44"/>
      <c r="AT125" s="74"/>
    </row>
    <row r="126" spans="1:46" s="75" customFormat="1" ht="16.5" x14ac:dyDescent="0.3">
      <c r="A126" s="44"/>
      <c r="B126" s="44"/>
      <c r="C126" s="44"/>
      <c r="D126" s="44"/>
      <c r="E126" s="44"/>
      <c r="F126" s="224" t="s">
        <v>14</v>
      </c>
      <c r="G126" s="219"/>
      <c r="H126" s="219"/>
      <c r="I126" s="44"/>
      <c r="J126" s="44"/>
      <c r="K126" s="44"/>
      <c r="L126" s="44"/>
      <c r="M126" s="44"/>
      <c r="N126" s="44"/>
      <c r="T126" s="225">
        <f>Z95</f>
        <v>0</v>
      </c>
      <c r="U126" s="225"/>
      <c r="V126" s="225"/>
      <c r="W126" s="225"/>
      <c r="X126" s="44"/>
      <c r="AE126" s="44"/>
      <c r="AF126" s="44"/>
      <c r="AG126" s="44"/>
      <c r="AH126" s="44"/>
      <c r="AI126" s="44"/>
      <c r="AJ126" s="44"/>
      <c r="AK126" s="44"/>
      <c r="AL126" s="44"/>
      <c r="AM126" s="44"/>
      <c r="AN126" s="44"/>
      <c r="AO126" s="44"/>
      <c r="AP126" s="44"/>
      <c r="AQ126" s="44"/>
      <c r="AR126" s="200"/>
      <c r="AS126" s="44"/>
      <c r="AT126" s="74"/>
    </row>
    <row r="127" spans="1:46" s="75" customFormat="1" ht="3.95" customHeight="1" x14ac:dyDescent="0.3">
      <c r="A127" s="44"/>
      <c r="B127" s="44"/>
      <c r="C127" s="44"/>
      <c r="E127" s="44"/>
      <c r="F127" s="221"/>
      <c r="G127" s="219"/>
      <c r="H127" s="219"/>
      <c r="I127" s="44"/>
      <c r="O127" s="44"/>
      <c r="P127" s="44"/>
      <c r="Q127" s="44"/>
      <c r="U127" s="222"/>
      <c r="V127" s="222"/>
      <c r="W127" s="74"/>
      <c r="AE127" s="223"/>
      <c r="AF127" s="223"/>
      <c r="AG127" s="223"/>
      <c r="AH127" s="223"/>
      <c r="AI127" s="223"/>
      <c r="AJ127" s="223"/>
      <c r="AK127" s="223"/>
      <c r="AL127" s="223"/>
      <c r="AM127" s="223"/>
      <c r="AN127" s="223"/>
      <c r="AO127" s="223"/>
      <c r="AP127" s="223"/>
      <c r="AQ127" s="199"/>
      <c r="AR127" s="200"/>
      <c r="AS127" s="44"/>
      <c r="AT127" s="74"/>
    </row>
    <row r="128" spans="1:46" s="44" customFormat="1" ht="16.5" x14ac:dyDescent="0.3">
      <c r="F128" s="221" t="s">
        <v>0</v>
      </c>
      <c r="G128" s="219"/>
      <c r="H128" s="219"/>
      <c r="O128" s="75"/>
      <c r="P128" s="75"/>
      <c r="Q128" s="75"/>
      <c r="T128" s="225" t="e">
        <f>R86/Z98</f>
        <v>#DIV/0!</v>
      </c>
      <c r="U128" s="225"/>
      <c r="V128" s="225"/>
      <c r="W128" s="225"/>
      <c r="AE128" s="223"/>
      <c r="AF128" s="223"/>
      <c r="AG128" s="223"/>
      <c r="AH128" s="223"/>
      <c r="AI128" s="223"/>
      <c r="AJ128" s="223"/>
      <c r="AK128" s="223"/>
      <c r="AL128" s="223"/>
      <c r="AM128" s="223"/>
      <c r="AN128" s="223"/>
      <c r="AO128" s="223"/>
      <c r="AP128" s="223"/>
      <c r="AQ128" s="199"/>
      <c r="AR128" s="200"/>
    </row>
    <row r="129" spans="1:50" s="75" customFormat="1" ht="3.95" customHeight="1" x14ac:dyDescent="0.3">
      <c r="A129" s="44"/>
      <c r="B129" s="44"/>
      <c r="C129" s="44"/>
      <c r="E129" s="44"/>
      <c r="F129" s="221"/>
      <c r="G129" s="219"/>
      <c r="H129" s="219"/>
      <c r="I129" s="44"/>
      <c r="O129" s="44"/>
      <c r="P129" s="44"/>
      <c r="Q129" s="44"/>
      <c r="U129" s="222"/>
      <c r="V129" s="222"/>
      <c r="W129" s="74"/>
      <c r="AE129" s="223"/>
      <c r="AF129" s="223"/>
      <c r="AG129" s="223"/>
      <c r="AH129" s="223"/>
      <c r="AI129" s="223"/>
      <c r="AJ129" s="223"/>
      <c r="AK129" s="223"/>
      <c r="AL129" s="223"/>
      <c r="AM129" s="223"/>
      <c r="AN129" s="223"/>
      <c r="AO129" s="223"/>
      <c r="AP129" s="223"/>
      <c r="AQ129" s="199"/>
      <c r="AR129" s="200"/>
      <c r="AS129" s="44"/>
      <c r="AT129" s="74"/>
    </row>
    <row r="130" spans="1:50" s="44" customFormat="1" ht="16.5" x14ac:dyDescent="0.3">
      <c r="F130" s="221" t="s">
        <v>52</v>
      </c>
      <c r="G130" s="219"/>
      <c r="H130" s="219"/>
      <c r="T130" s="225" t="e">
        <f>T86/Z98</f>
        <v>#DIV/0!</v>
      </c>
      <c r="U130" s="225"/>
      <c r="V130" s="225"/>
      <c r="W130" s="225"/>
      <c r="X130" s="44" t="s">
        <v>3</v>
      </c>
      <c r="AE130" s="226"/>
      <c r="AF130" s="226"/>
      <c r="AG130" s="226"/>
      <c r="AH130" s="226"/>
      <c r="AI130" s="226"/>
      <c r="AJ130" s="226"/>
      <c r="AK130" s="226"/>
      <c r="AL130" s="226"/>
      <c r="AM130" s="226"/>
      <c r="AN130" s="226"/>
      <c r="AO130" s="226"/>
      <c r="AP130" s="226"/>
      <c r="AQ130" s="226"/>
      <c r="AR130" s="226"/>
    </row>
    <row r="131" spans="1:50" s="75" customFormat="1" ht="3.95" customHeight="1" x14ac:dyDescent="0.3">
      <c r="A131" s="44"/>
      <c r="B131" s="44"/>
      <c r="C131" s="44"/>
      <c r="E131" s="44"/>
      <c r="F131" s="221"/>
      <c r="G131" s="219"/>
      <c r="H131" s="219"/>
      <c r="I131" s="44"/>
      <c r="O131" s="44"/>
      <c r="P131" s="44"/>
      <c r="Q131" s="44"/>
      <c r="U131" s="222"/>
      <c r="V131" s="222"/>
      <c r="X131" s="74"/>
      <c r="AE131" s="223"/>
      <c r="AF131" s="223"/>
      <c r="AG131" s="223"/>
      <c r="AH131" s="223"/>
      <c r="AI131" s="223"/>
      <c r="AJ131" s="223"/>
      <c r="AK131" s="223"/>
      <c r="AL131" s="223"/>
      <c r="AM131" s="223"/>
      <c r="AN131" s="223"/>
      <c r="AO131" s="223"/>
      <c r="AP131" s="223"/>
      <c r="AQ131" s="199"/>
      <c r="AR131" s="200"/>
      <c r="AS131" s="44"/>
      <c r="AT131" s="74"/>
    </row>
    <row r="132" spans="1:50" s="44" customFormat="1" ht="15" customHeight="1" x14ac:dyDescent="0.3">
      <c r="F132" s="221" t="s">
        <v>16</v>
      </c>
      <c r="G132" s="219"/>
      <c r="H132" s="219"/>
      <c r="T132" s="225" t="e">
        <f>W86/Z98</f>
        <v>#DIV/0!</v>
      </c>
      <c r="U132" s="225"/>
      <c r="V132" s="225"/>
      <c r="W132" s="225"/>
      <c r="X132" s="44" t="s">
        <v>3</v>
      </c>
      <c r="AE132" s="226"/>
      <c r="AF132" s="226"/>
      <c r="AG132" s="226"/>
      <c r="AH132" s="226"/>
      <c r="AI132" s="226"/>
      <c r="AJ132" s="226"/>
      <c r="AK132" s="226"/>
      <c r="AL132" s="226"/>
      <c r="AM132" s="226"/>
      <c r="AN132" s="226"/>
      <c r="AO132" s="226"/>
      <c r="AP132" s="226"/>
      <c r="AQ132" s="226"/>
      <c r="AR132" s="226"/>
    </row>
    <row r="133" spans="1:50" s="75" customFormat="1" ht="3.95" customHeight="1" x14ac:dyDescent="0.3">
      <c r="A133" s="44"/>
      <c r="B133" s="44"/>
      <c r="C133" s="44"/>
      <c r="E133" s="44"/>
      <c r="F133" s="221"/>
      <c r="G133" s="219"/>
      <c r="H133" s="219"/>
      <c r="I133" s="44"/>
      <c r="O133" s="44"/>
      <c r="P133" s="44"/>
      <c r="Q133" s="44"/>
      <c r="U133" s="222"/>
      <c r="V133" s="222"/>
      <c r="X133" s="74"/>
      <c r="AE133" s="223"/>
      <c r="AF133" s="223"/>
      <c r="AG133" s="223"/>
      <c r="AH133" s="223"/>
      <c r="AI133" s="223"/>
      <c r="AJ133" s="223"/>
      <c r="AK133" s="223"/>
      <c r="AL133" s="223"/>
      <c r="AM133" s="223"/>
      <c r="AN133" s="223"/>
      <c r="AO133" s="223"/>
      <c r="AP133" s="223"/>
      <c r="AQ133" s="199"/>
      <c r="AR133" s="200"/>
      <c r="AS133" s="44"/>
      <c r="AT133" s="74"/>
    </row>
    <row r="134" spans="1:50" s="44" customFormat="1" ht="15" customHeight="1" x14ac:dyDescent="0.3">
      <c r="F134" s="221" t="s">
        <v>17</v>
      </c>
      <c r="G134" s="219"/>
      <c r="H134" s="219"/>
      <c r="T134" s="225" t="e">
        <f>AC86/Z98</f>
        <v>#DIV/0!</v>
      </c>
      <c r="U134" s="225"/>
      <c r="V134" s="225"/>
      <c r="W134" s="225"/>
      <c r="X134" s="44" t="s">
        <v>3</v>
      </c>
      <c r="AE134" s="226"/>
      <c r="AF134" s="226"/>
      <c r="AG134" s="226"/>
      <c r="AH134" s="226"/>
      <c r="AI134" s="226"/>
      <c r="AJ134" s="226"/>
      <c r="AK134" s="226"/>
      <c r="AL134" s="226"/>
      <c r="AM134" s="226"/>
      <c r="AN134" s="226"/>
      <c r="AO134" s="226"/>
      <c r="AP134" s="226"/>
      <c r="AQ134" s="226"/>
      <c r="AR134" s="226"/>
    </row>
    <row r="135" spans="1:50" s="75" customFormat="1" ht="3.95" customHeight="1" x14ac:dyDescent="0.3">
      <c r="A135" s="44"/>
      <c r="B135" s="44"/>
      <c r="C135" s="44"/>
      <c r="E135" s="44"/>
      <c r="F135" s="221"/>
      <c r="G135" s="219"/>
      <c r="H135" s="219"/>
      <c r="I135" s="44"/>
      <c r="O135" s="44"/>
      <c r="P135" s="44"/>
      <c r="Q135" s="44"/>
      <c r="U135" s="222"/>
      <c r="V135" s="222"/>
      <c r="X135" s="74"/>
      <c r="AE135" s="223"/>
      <c r="AF135" s="223"/>
      <c r="AG135" s="223"/>
      <c r="AH135" s="223"/>
      <c r="AI135" s="223"/>
      <c r="AJ135" s="223"/>
      <c r="AK135" s="223"/>
      <c r="AL135" s="223"/>
      <c r="AM135" s="223"/>
      <c r="AN135" s="223"/>
      <c r="AO135" s="223"/>
      <c r="AP135" s="223"/>
      <c r="AQ135" s="199"/>
      <c r="AR135" s="200"/>
      <c r="AS135" s="44"/>
      <c r="AT135" s="74"/>
    </row>
    <row r="136" spans="1:50" s="44" customFormat="1" ht="15" customHeight="1" x14ac:dyDescent="0.3">
      <c r="F136" s="221" t="s">
        <v>51</v>
      </c>
      <c r="G136" s="219"/>
      <c r="H136" s="219"/>
      <c r="T136" s="225" t="e">
        <f>AH86/Z98</f>
        <v>#DIV/0!</v>
      </c>
      <c r="U136" s="225"/>
      <c r="V136" s="225"/>
      <c r="W136" s="225"/>
      <c r="X136" s="44" t="s">
        <v>4</v>
      </c>
      <c r="AE136" s="226"/>
      <c r="AF136" s="226"/>
      <c r="AG136" s="226"/>
      <c r="AH136" s="226"/>
      <c r="AI136" s="226"/>
      <c r="AJ136" s="226"/>
      <c r="AK136" s="226"/>
      <c r="AL136" s="226"/>
      <c r="AM136" s="226"/>
      <c r="AN136" s="226"/>
      <c r="AO136" s="226"/>
      <c r="AP136" s="226"/>
      <c r="AQ136" s="226"/>
      <c r="AR136" s="226"/>
    </row>
    <row r="137" spans="1:50" s="75" customFormat="1" ht="3.95" customHeight="1" x14ac:dyDescent="0.3">
      <c r="A137" s="44"/>
      <c r="B137" s="44"/>
      <c r="C137" s="44"/>
      <c r="E137" s="44"/>
      <c r="F137" s="221"/>
      <c r="G137" s="219"/>
      <c r="H137" s="219"/>
      <c r="I137" s="44"/>
      <c r="O137" s="44"/>
      <c r="P137" s="44"/>
      <c r="Q137" s="44"/>
      <c r="U137" s="222"/>
      <c r="V137" s="222"/>
      <c r="X137" s="74"/>
      <c r="AE137" s="223"/>
      <c r="AF137" s="223"/>
      <c r="AG137" s="223"/>
      <c r="AH137" s="223"/>
      <c r="AI137" s="223"/>
      <c r="AJ137" s="223"/>
      <c r="AK137" s="223"/>
      <c r="AL137" s="223"/>
      <c r="AM137" s="223"/>
      <c r="AN137" s="223"/>
      <c r="AO137" s="223"/>
      <c r="AP137" s="223"/>
      <c r="AQ137" s="199"/>
      <c r="AR137" s="200"/>
      <c r="AS137" s="44"/>
      <c r="AT137" s="74"/>
    </row>
    <row r="138" spans="1:50" s="44" customFormat="1" ht="15" customHeight="1" x14ac:dyDescent="0.3">
      <c r="F138" s="221" t="s">
        <v>93</v>
      </c>
      <c r="G138" s="219"/>
      <c r="H138" s="219"/>
      <c r="T138" s="225" t="e">
        <f>AK86/Z98</f>
        <v>#DIV/0!</v>
      </c>
      <c r="U138" s="225"/>
      <c r="V138" s="225"/>
      <c r="W138" s="225"/>
      <c r="X138" s="44" t="s">
        <v>3</v>
      </c>
      <c r="AE138" s="226"/>
      <c r="AF138" s="226"/>
      <c r="AG138" s="226"/>
      <c r="AH138" s="226"/>
      <c r="AI138" s="226"/>
      <c r="AJ138" s="226"/>
      <c r="AK138" s="226"/>
      <c r="AL138" s="226"/>
      <c r="AM138" s="226"/>
      <c r="AN138" s="226"/>
      <c r="AO138" s="226"/>
      <c r="AP138" s="226"/>
      <c r="AQ138" s="226"/>
      <c r="AR138" s="226"/>
      <c r="AS138" s="200"/>
      <c r="AT138" s="200"/>
      <c r="AU138" s="200"/>
      <c r="AV138" s="200"/>
      <c r="AW138" s="200"/>
      <c r="AX138" s="200"/>
    </row>
    <row r="139" spans="1:50" s="75" customFormat="1" ht="3.95" customHeight="1" x14ac:dyDescent="0.3">
      <c r="A139" s="44"/>
      <c r="B139" s="44"/>
      <c r="C139" s="44"/>
      <c r="E139" s="44"/>
      <c r="F139" s="221"/>
      <c r="G139" s="219"/>
      <c r="H139" s="219"/>
      <c r="I139" s="44"/>
      <c r="O139" s="44"/>
      <c r="P139" s="44"/>
      <c r="Q139" s="44"/>
      <c r="U139" s="222"/>
      <c r="V139" s="222"/>
      <c r="X139" s="74"/>
      <c r="AE139" s="223"/>
      <c r="AF139" s="223"/>
      <c r="AG139" s="223"/>
      <c r="AH139" s="223"/>
      <c r="AI139" s="223"/>
      <c r="AJ139" s="223"/>
      <c r="AK139" s="223"/>
      <c r="AL139" s="223"/>
      <c r="AM139" s="223"/>
      <c r="AN139" s="223"/>
      <c r="AO139" s="223"/>
      <c r="AP139" s="223"/>
      <c r="AQ139" s="199"/>
      <c r="AR139" s="200"/>
      <c r="AS139" s="44"/>
      <c r="AT139" s="74"/>
    </row>
    <row r="140" spans="1:50" s="44" customFormat="1" ht="15" customHeight="1" x14ac:dyDescent="0.3">
      <c r="F140" s="221" t="s">
        <v>2</v>
      </c>
      <c r="G140" s="219"/>
      <c r="H140" s="219"/>
      <c r="T140" s="225" t="e">
        <f>AQ86/Z98</f>
        <v>#DIV/0!</v>
      </c>
      <c r="U140" s="225"/>
      <c r="V140" s="225"/>
      <c r="W140" s="225"/>
      <c r="X140" s="44" t="s">
        <v>3</v>
      </c>
      <c r="AE140" s="226"/>
      <c r="AF140" s="226"/>
      <c r="AG140" s="226"/>
      <c r="AH140" s="226"/>
      <c r="AI140" s="226"/>
      <c r="AJ140" s="226"/>
      <c r="AK140" s="226"/>
      <c r="AL140" s="226"/>
      <c r="AM140" s="226"/>
      <c r="AN140" s="226"/>
      <c r="AO140" s="226"/>
      <c r="AP140" s="226"/>
      <c r="AQ140" s="226"/>
      <c r="AR140" s="226"/>
      <c r="AS140" s="200"/>
      <c r="AT140" s="200"/>
      <c r="AU140" s="200"/>
      <c r="AV140" s="200"/>
      <c r="AW140" s="200"/>
      <c r="AX140" s="200"/>
    </row>
    <row r="141" spans="1:50" s="75" customFormat="1" ht="3.95" customHeight="1" x14ac:dyDescent="0.3">
      <c r="A141" s="44"/>
      <c r="B141" s="44"/>
      <c r="C141" s="44"/>
      <c r="E141" s="44"/>
      <c r="F141" s="221"/>
      <c r="G141" s="219"/>
      <c r="H141" s="219"/>
      <c r="I141" s="44"/>
      <c r="O141" s="44"/>
      <c r="P141" s="44"/>
      <c r="Q141" s="44"/>
      <c r="U141" s="222"/>
      <c r="V141" s="222"/>
      <c r="W141" s="74"/>
      <c r="AE141" s="223"/>
      <c r="AF141" s="223"/>
      <c r="AG141" s="223"/>
      <c r="AH141" s="223"/>
      <c r="AI141" s="223"/>
      <c r="AJ141" s="223"/>
      <c r="AK141" s="223"/>
      <c r="AL141" s="223"/>
      <c r="AM141" s="223"/>
      <c r="AN141" s="223"/>
      <c r="AO141" s="223"/>
      <c r="AP141" s="223"/>
      <c r="AQ141" s="199"/>
      <c r="AR141" s="200"/>
      <c r="AS141" s="44"/>
      <c r="AT141" s="74"/>
    </row>
    <row r="142" spans="1:50" s="44" customFormat="1" ht="15" customHeight="1" x14ac:dyDescent="0.3">
      <c r="F142" s="221" t="s">
        <v>18</v>
      </c>
      <c r="G142" s="219"/>
      <c r="H142" s="219"/>
      <c r="T142" s="227" t="e">
        <f>(T130*9)/T128</f>
        <v>#DIV/0!</v>
      </c>
      <c r="U142" s="227"/>
      <c r="V142" s="227"/>
      <c r="W142" s="227"/>
      <c r="AE142" s="226"/>
      <c r="AF142" s="226"/>
      <c r="AG142" s="226"/>
      <c r="AH142" s="226"/>
      <c r="AI142" s="226"/>
      <c r="AJ142" s="226"/>
      <c r="AK142" s="226"/>
      <c r="AL142" s="226"/>
      <c r="AM142" s="226"/>
      <c r="AN142" s="226"/>
      <c r="AO142" s="226"/>
      <c r="AP142" s="226"/>
      <c r="AQ142" s="226"/>
      <c r="AR142" s="226"/>
    </row>
    <row r="143" spans="1:50" s="75" customFormat="1" ht="3.95" customHeight="1" x14ac:dyDescent="0.3">
      <c r="A143" s="44"/>
      <c r="B143" s="44"/>
      <c r="C143" s="44"/>
      <c r="E143" s="44"/>
      <c r="F143" s="221"/>
      <c r="G143" s="219"/>
      <c r="H143" s="219"/>
      <c r="I143" s="44"/>
      <c r="O143" s="44"/>
      <c r="P143" s="44"/>
      <c r="Q143" s="44"/>
      <c r="U143" s="222"/>
      <c r="V143" s="222"/>
      <c r="W143" s="74"/>
      <c r="AE143" s="223"/>
      <c r="AF143" s="223"/>
      <c r="AG143" s="223"/>
      <c r="AH143" s="223"/>
      <c r="AI143" s="223"/>
      <c r="AJ143" s="223"/>
      <c r="AK143" s="223"/>
      <c r="AL143" s="223"/>
      <c r="AM143" s="223"/>
      <c r="AN143" s="223"/>
      <c r="AO143" s="223"/>
      <c r="AP143" s="223"/>
      <c r="AQ143" s="199"/>
      <c r="AR143" s="200"/>
      <c r="AS143" s="44"/>
      <c r="AT143" s="74"/>
    </row>
    <row r="144" spans="1:50" s="44" customFormat="1" ht="15" customHeight="1" x14ac:dyDescent="0.3">
      <c r="F144" s="221" t="s">
        <v>19</v>
      </c>
      <c r="G144" s="219"/>
      <c r="H144" s="219"/>
      <c r="T144" s="227" t="e">
        <f>(T132*9)/T128</f>
        <v>#DIV/0!</v>
      </c>
      <c r="U144" s="227"/>
      <c r="V144" s="227"/>
      <c r="W144" s="227"/>
      <c r="AE144" s="226"/>
      <c r="AF144" s="226"/>
      <c r="AG144" s="226"/>
      <c r="AH144" s="226"/>
      <c r="AI144" s="226"/>
      <c r="AJ144" s="226"/>
      <c r="AK144" s="226"/>
      <c r="AL144" s="226"/>
      <c r="AM144" s="226"/>
      <c r="AN144" s="226"/>
      <c r="AO144" s="226"/>
      <c r="AP144" s="226"/>
      <c r="AQ144" s="226"/>
      <c r="AR144" s="226"/>
      <c r="AS144" s="200"/>
    </row>
    <row r="145" spans="1:58" s="75" customFormat="1" ht="3.95" customHeight="1" x14ac:dyDescent="0.3">
      <c r="A145" s="44"/>
      <c r="B145" s="44"/>
      <c r="C145" s="44"/>
      <c r="E145" s="44"/>
      <c r="F145" s="221"/>
      <c r="G145" s="219"/>
      <c r="H145" s="219"/>
      <c r="I145" s="44"/>
      <c r="O145" s="44"/>
      <c r="P145" s="44"/>
      <c r="Q145" s="44"/>
      <c r="U145" s="222"/>
      <c r="V145" s="222"/>
      <c r="W145" s="74"/>
      <c r="AE145" s="223"/>
      <c r="AF145" s="223"/>
      <c r="AG145" s="223"/>
      <c r="AH145" s="223"/>
      <c r="AI145" s="223"/>
      <c r="AJ145" s="223"/>
      <c r="AK145" s="223"/>
      <c r="AL145" s="223"/>
      <c r="AM145" s="223"/>
      <c r="AN145" s="223"/>
      <c r="AO145" s="223"/>
      <c r="AP145" s="223"/>
      <c r="AQ145" s="199"/>
      <c r="AR145" s="200"/>
      <c r="AS145" s="44"/>
      <c r="AT145" s="74"/>
    </row>
    <row r="146" spans="1:58" s="44" customFormat="1" ht="15" customHeight="1" x14ac:dyDescent="0.3">
      <c r="F146" s="221" t="s">
        <v>20</v>
      </c>
      <c r="G146" s="219"/>
      <c r="H146" s="219"/>
      <c r="T146" s="227" t="e">
        <f>(T140*4)/T128</f>
        <v>#DIV/0!</v>
      </c>
      <c r="U146" s="227"/>
      <c r="V146" s="227"/>
      <c r="W146" s="227"/>
      <c r="AE146" s="226"/>
      <c r="AF146" s="226"/>
      <c r="AG146" s="226"/>
      <c r="AH146" s="226"/>
      <c r="AI146" s="226"/>
      <c r="AJ146" s="226"/>
      <c r="AK146" s="226"/>
      <c r="AL146" s="226"/>
      <c r="AM146" s="226"/>
      <c r="AN146" s="226"/>
      <c r="AO146" s="226"/>
      <c r="AP146" s="226"/>
      <c r="AQ146" s="226"/>
      <c r="AR146" s="226"/>
      <c r="AS146" s="200"/>
    </row>
    <row r="147" spans="1:58" s="199" customFormat="1" ht="12" customHeight="1" x14ac:dyDescent="0.3">
      <c r="F147" s="228"/>
      <c r="AK147" s="45"/>
      <c r="AL147" s="45"/>
      <c r="AM147" s="45"/>
      <c r="AN147" s="45"/>
      <c r="AO147" s="45"/>
      <c r="AP147" s="45"/>
      <c r="AQ147" s="45"/>
      <c r="AR147" s="45"/>
    </row>
    <row r="148" spans="1:58" s="44" customFormat="1" ht="15.75" customHeight="1" x14ac:dyDescent="0.3">
      <c r="A148" s="201">
        <v>5</v>
      </c>
      <c r="B148" s="201"/>
      <c r="C148" s="188"/>
      <c r="D148" s="229" t="s">
        <v>94</v>
      </c>
      <c r="E148" s="229"/>
      <c r="F148" s="229"/>
      <c r="G148" s="229"/>
      <c r="H148" s="229"/>
      <c r="I148" s="229"/>
      <c r="J148" s="229"/>
      <c r="K148" s="229"/>
      <c r="L148" s="229"/>
      <c r="M148" s="229"/>
      <c r="N148" s="229"/>
      <c r="O148" s="229"/>
      <c r="P148" s="229"/>
      <c r="Q148" s="229"/>
      <c r="R148" s="229"/>
      <c r="S148" s="229"/>
      <c r="T148" s="229"/>
      <c r="U148" s="229"/>
      <c r="V148" s="229"/>
      <c r="W148" s="229"/>
      <c r="X148" s="229"/>
      <c r="Y148" s="229"/>
      <c r="Z148" s="229"/>
      <c r="AA148" s="229"/>
      <c r="AB148" s="229"/>
      <c r="AC148" s="229"/>
      <c r="AD148" s="229"/>
      <c r="AE148" s="229"/>
      <c r="AF148" s="229"/>
      <c r="AG148" s="229"/>
      <c r="AH148" s="229"/>
      <c r="AI148" s="229"/>
      <c r="AJ148" s="229"/>
      <c r="AK148" s="229"/>
      <c r="AL148" s="229"/>
      <c r="AM148" s="229"/>
      <c r="AN148" s="229"/>
      <c r="AO148" s="229"/>
      <c r="AP148" s="229"/>
      <c r="AQ148" s="229"/>
      <c r="AR148" s="230"/>
    </row>
    <row r="149" spans="1:58" s="44" customFormat="1" ht="16.5" x14ac:dyDescent="0.3">
      <c r="A149" s="231"/>
      <c r="B149" s="231"/>
      <c r="C149" s="188"/>
      <c r="D149" s="229"/>
      <c r="E149" s="229"/>
      <c r="F149" s="229"/>
      <c r="G149" s="229"/>
      <c r="H149" s="229"/>
      <c r="I149" s="229"/>
      <c r="J149" s="229"/>
      <c r="K149" s="229"/>
      <c r="L149" s="229"/>
      <c r="M149" s="229"/>
      <c r="N149" s="229"/>
      <c r="O149" s="229"/>
      <c r="P149" s="229"/>
      <c r="Q149" s="229"/>
      <c r="R149" s="229"/>
      <c r="S149" s="229"/>
      <c r="T149" s="229"/>
      <c r="U149" s="229"/>
      <c r="V149" s="229"/>
      <c r="W149" s="229"/>
      <c r="X149" s="229"/>
      <c r="Y149" s="229"/>
      <c r="Z149" s="229"/>
      <c r="AA149" s="229"/>
      <c r="AB149" s="229"/>
      <c r="AC149" s="229"/>
      <c r="AD149" s="229"/>
      <c r="AE149" s="229"/>
      <c r="AF149" s="229"/>
      <c r="AG149" s="229"/>
      <c r="AH149" s="229"/>
      <c r="AI149" s="229"/>
      <c r="AJ149" s="229"/>
      <c r="AK149" s="229"/>
      <c r="AL149" s="229"/>
      <c r="AM149" s="229"/>
      <c r="AN149" s="229"/>
      <c r="AO149" s="229"/>
      <c r="AP149" s="229"/>
      <c r="AQ149" s="229"/>
      <c r="AR149" s="230"/>
    </row>
    <row r="150" spans="1:58" s="44" customFormat="1" ht="16.5" x14ac:dyDescent="0.3">
      <c r="A150" s="188"/>
      <c r="B150" s="188"/>
      <c r="C150" s="188"/>
      <c r="D150" s="229"/>
      <c r="E150" s="229"/>
      <c r="F150" s="229"/>
      <c r="G150" s="229"/>
      <c r="H150" s="229"/>
      <c r="I150" s="229"/>
      <c r="J150" s="229"/>
      <c r="K150" s="229"/>
      <c r="L150" s="229"/>
      <c r="M150" s="229"/>
      <c r="N150" s="229"/>
      <c r="O150" s="229"/>
      <c r="P150" s="229"/>
      <c r="Q150" s="229"/>
      <c r="R150" s="229"/>
      <c r="S150" s="229"/>
      <c r="T150" s="229"/>
      <c r="U150" s="229"/>
      <c r="V150" s="229"/>
      <c r="W150" s="229"/>
      <c r="X150" s="229"/>
      <c r="Y150" s="229"/>
      <c r="Z150" s="229"/>
      <c r="AA150" s="229"/>
      <c r="AB150" s="229"/>
      <c r="AC150" s="229"/>
      <c r="AD150" s="229"/>
      <c r="AE150" s="229"/>
      <c r="AF150" s="229"/>
      <c r="AG150" s="229"/>
      <c r="AH150" s="229"/>
      <c r="AI150" s="229"/>
      <c r="AJ150" s="229"/>
      <c r="AK150" s="229"/>
      <c r="AL150" s="229"/>
      <c r="AM150" s="229"/>
      <c r="AN150" s="229"/>
      <c r="AO150" s="229"/>
      <c r="AP150" s="229"/>
      <c r="AQ150" s="229"/>
      <c r="AR150" s="230"/>
    </row>
    <row r="151" spans="1:58" s="44" customFormat="1" ht="16.5" x14ac:dyDescent="0.3">
      <c r="A151" s="188"/>
      <c r="B151" s="188"/>
      <c r="C151" s="188"/>
      <c r="D151" s="229"/>
      <c r="E151" s="229"/>
      <c r="F151" s="229"/>
      <c r="G151" s="229"/>
      <c r="H151" s="229"/>
      <c r="I151" s="229"/>
      <c r="J151" s="229"/>
      <c r="K151" s="229"/>
      <c r="L151" s="229"/>
      <c r="M151" s="229"/>
      <c r="N151" s="229"/>
      <c r="O151" s="229"/>
      <c r="P151" s="229"/>
      <c r="Q151" s="229"/>
      <c r="R151" s="229"/>
      <c r="S151" s="229"/>
      <c r="T151" s="229"/>
      <c r="U151" s="229"/>
      <c r="V151" s="229"/>
      <c r="W151" s="229"/>
      <c r="X151" s="229"/>
      <c r="Y151" s="229"/>
      <c r="Z151" s="229"/>
      <c r="AA151" s="229"/>
      <c r="AB151" s="229"/>
      <c r="AC151" s="229"/>
      <c r="AD151" s="229"/>
      <c r="AE151" s="229"/>
      <c r="AF151" s="229"/>
      <c r="AG151" s="229"/>
      <c r="AH151" s="229"/>
      <c r="AI151" s="229"/>
      <c r="AJ151" s="229"/>
      <c r="AK151" s="229"/>
      <c r="AL151" s="229"/>
      <c r="AM151" s="229"/>
      <c r="AN151" s="229"/>
      <c r="AO151" s="229"/>
      <c r="AP151" s="229"/>
      <c r="AQ151" s="229"/>
      <c r="AR151" s="230"/>
    </row>
    <row r="152" spans="1:58" s="44" customFormat="1" ht="16.5" x14ac:dyDescent="0.3">
      <c r="A152" s="231"/>
      <c r="B152" s="231"/>
      <c r="C152" s="188"/>
      <c r="D152" s="229"/>
      <c r="E152" s="229"/>
      <c r="F152" s="229"/>
      <c r="G152" s="229"/>
      <c r="H152" s="229"/>
      <c r="I152" s="229"/>
      <c r="J152" s="229"/>
      <c r="K152" s="229"/>
      <c r="L152" s="229"/>
      <c r="M152" s="229"/>
      <c r="N152" s="229"/>
      <c r="O152" s="229"/>
      <c r="P152" s="229"/>
      <c r="Q152" s="229"/>
      <c r="R152" s="229"/>
      <c r="S152" s="229"/>
      <c r="T152" s="229"/>
      <c r="U152" s="229"/>
      <c r="V152" s="229"/>
      <c r="W152" s="229"/>
      <c r="X152" s="229"/>
      <c r="Y152" s="229"/>
      <c r="Z152" s="229"/>
      <c r="AA152" s="229"/>
      <c r="AB152" s="229"/>
      <c r="AC152" s="229"/>
      <c r="AD152" s="229"/>
      <c r="AE152" s="229"/>
      <c r="AF152" s="229"/>
      <c r="AG152" s="229"/>
      <c r="AH152" s="229"/>
      <c r="AI152" s="229"/>
      <c r="AJ152" s="229"/>
      <c r="AK152" s="229"/>
      <c r="AL152" s="229"/>
      <c r="AM152" s="229"/>
      <c r="AN152" s="229"/>
      <c r="AO152" s="229"/>
      <c r="AP152" s="229"/>
      <c r="AQ152" s="229"/>
      <c r="AR152" s="230"/>
    </row>
    <row r="153" spans="1:58" s="232" customFormat="1" ht="16.5" x14ac:dyDescent="0.3">
      <c r="D153" s="25" t="s">
        <v>25</v>
      </c>
      <c r="E153" s="172" t="s">
        <v>57</v>
      </c>
      <c r="F153" s="172"/>
      <c r="G153" s="172"/>
      <c r="H153" s="172"/>
      <c r="I153" s="172"/>
      <c r="J153" s="172"/>
      <c r="K153" s="172"/>
      <c r="L153" s="172"/>
      <c r="M153" s="172"/>
      <c r="N153" s="172"/>
      <c r="O153" s="172"/>
      <c r="P153" s="172"/>
      <c r="Q153" s="172"/>
      <c r="R153" s="172"/>
      <c r="S153" s="172"/>
    </row>
    <row r="154" spans="1:58" s="5" customFormat="1" ht="8.1" customHeight="1" x14ac:dyDescent="0.3">
      <c r="D154" s="25"/>
      <c r="E154" s="48"/>
      <c r="F154" s="48"/>
      <c r="G154" s="48"/>
      <c r="H154" s="48"/>
      <c r="I154" s="48"/>
      <c r="J154" s="48"/>
      <c r="K154" s="48"/>
      <c r="L154" s="48"/>
      <c r="M154" s="48"/>
      <c r="N154" s="48"/>
      <c r="O154" s="48"/>
      <c r="P154" s="48"/>
      <c r="Q154" s="48"/>
    </row>
    <row r="155" spans="1:58" s="18" customFormat="1" ht="16.5" x14ac:dyDescent="0.3">
      <c r="A155" s="2"/>
      <c r="B155" s="2"/>
      <c r="C155" s="2"/>
      <c r="D155" s="2"/>
      <c r="E155" s="2"/>
      <c r="F155" s="2"/>
      <c r="G155" s="2"/>
      <c r="H155" s="7"/>
      <c r="I155" s="7"/>
      <c r="J155" s="7"/>
      <c r="K155" s="7"/>
      <c r="L155" s="7"/>
      <c r="M155" s="2"/>
      <c r="N155" s="2"/>
      <c r="O155" s="2"/>
      <c r="P155" s="2"/>
      <c r="Q155" s="7"/>
      <c r="R155" s="7"/>
      <c r="S155" s="7"/>
      <c r="T155" s="7"/>
      <c r="U155" s="7"/>
      <c r="V155" s="7"/>
      <c r="W155" s="7"/>
      <c r="X155" s="9"/>
      <c r="Y155" s="2"/>
      <c r="Z155" s="2"/>
      <c r="AA155" s="2"/>
      <c r="AB155" s="2"/>
      <c r="AC155" s="2"/>
      <c r="AD155" s="2"/>
      <c r="AE155" s="7"/>
      <c r="AF155" s="2"/>
      <c r="AG155" s="2"/>
      <c r="AH155" s="2"/>
      <c r="AI155" s="2"/>
      <c r="AJ155" s="2"/>
      <c r="AK155" s="2"/>
      <c r="AL155" s="2"/>
      <c r="AM155" s="6" t="s">
        <v>80</v>
      </c>
      <c r="AN155" s="2"/>
      <c r="AO155" s="2"/>
      <c r="AP155" s="2"/>
      <c r="AQ155" s="2"/>
      <c r="AR155" s="8"/>
      <c r="AS155" s="17"/>
      <c r="AT155" s="17"/>
      <c r="AU155" s="17"/>
      <c r="AV155" s="17"/>
      <c r="AW155" s="17"/>
      <c r="AX155" s="17"/>
      <c r="AY155" s="17"/>
      <c r="AZ155" s="17"/>
      <c r="BA155" s="17"/>
      <c r="BB155" s="17"/>
      <c r="BC155" s="17"/>
      <c r="BD155" s="17"/>
      <c r="BE155" s="17"/>
      <c r="BF155" s="17"/>
    </row>
    <row r="156" spans="1:58" s="2" customFormat="1" ht="18" x14ac:dyDescent="0.25">
      <c r="A156" s="164" t="s">
        <v>54</v>
      </c>
      <c r="B156" s="164"/>
      <c r="C156" s="164"/>
      <c r="D156" s="164"/>
      <c r="E156" s="164"/>
      <c r="F156" s="164"/>
      <c r="G156" s="164"/>
      <c r="H156" s="164"/>
      <c r="I156" s="164"/>
      <c r="J156" s="164"/>
      <c r="K156" s="164"/>
      <c r="L156" s="164"/>
      <c r="M156" s="164"/>
      <c r="N156" s="164"/>
      <c r="O156" s="164"/>
      <c r="P156" s="164"/>
      <c r="Q156" s="164"/>
      <c r="R156" s="164"/>
      <c r="S156" s="164"/>
      <c r="T156" s="164"/>
      <c r="U156" s="164"/>
      <c r="V156" s="164"/>
      <c r="W156" s="164"/>
      <c r="X156" s="164"/>
      <c r="Y156" s="164"/>
      <c r="Z156" s="164"/>
      <c r="AA156" s="164"/>
      <c r="AB156" s="164"/>
      <c r="AC156" s="164"/>
      <c r="AD156" s="164"/>
      <c r="AE156" s="164"/>
      <c r="AF156" s="164"/>
      <c r="AG156" s="164"/>
      <c r="AH156" s="164"/>
      <c r="AI156" s="164"/>
      <c r="AJ156" s="164"/>
      <c r="AK156" s="164"/>
      <c r="AL156" s="164"/>
      <c r="AM156" s="164"/>
      <c r="AN156" s="164"/>
      <c r="AO156" s="164"/>
      <c r="AP156" s="164"/>
      <c r="AQ156" s="164"/>
      <c r="AR156" s="164"/>
      <c r="AS156" s="164"/>
    </row>
    <row r="157" spans="1:58" s="18" customFormat="1" ht="18.75" x14ac:dyDescent="0.3">
      <c r="A157" s="81"/>
      <c r="B157" s="76"/>
      <c r="C157" s="76"/>
      <c r="D157" s="76"/>
      <c r="E157" s="76"/>
      <c r="F157" s="76"/>
      <c r="G157" s="76"/>
      <c r="H157" s="76"/>
      <c r="I157" s="76"/>
      <c r="J157" s="76"/>
      <c r="K157" s="76"/>
      <c r="L157" s="76"/>
      <c r="M157" s="76"/>
      <c r="N157" s="76"/>
      <c r="O157" s="76"/>
      <c r="P157" s="76"/>
      <c r="Q157" s="76"/>
      <c r="R157" s="76"/>
      <c r="S157" s="76"/>
      <c r="T157" s="76"/>
      <c r="U157" s="76"/>
      <c r="V157" s="76"/>
      <c r="W157" s="76"/>
      <c r="X157" s="76"/>
      <c r="Y157" s="76"/>
      <c r="Z157" s="76"/>
      <c r="AA157" s="76"/>
      <c r="AB157" s="76"/>
      <c r="AC157" s="76"/>
      <c r="AD157" s="76"/>
      <c r="AE157" s="76"/>
      <c r="AF157" s="76"/>
      <c r="AG157" s="76"/>
      <c r="AH157" s="76"/>
      <c r="AI157" s="76"/>
      <c r="AJ157" s="76"/>
      <c r="AK157" s="76"/>
      <c r="AL157" s="76"/>
      <c r="AM157" s="76"/>
      <c r="AN157" s="76"/>
      <c r="AO157" s="76"/>
      <c r="AP157" s="76"/>
      <c r="AQ157" s="76"/>
      <c r="AR157" s="76"/>
      <c r="AS157" s="17"/>
      <c r="AT157" s="17"/>
      <c r="AU157" s="17"/>
      <c r="AV157" s="17"/>
      <c r="AW157" s="17"/>
      <c r="AX157" s="17"/>
      <c r="AY157" s="17"/>
      <c r="AZ157" s="17"/>
      <c r="BA157" s="17"/>
      <c r="BB157" s="17"/>
      <c r="BC157" s="17"/>
      <c r="BD157" s="17"/>
      <c r="BE157" s="17"/>
      <c r="BF157" s="17"/>
    </row>
    <row r="158" spans="1:58" s="18" customFormat="1" ht="16.5" x14ac:dyDescent="0.3">
      <c r="A158" s="2"/>
      <c r="B158" s="2"/>
      <c r="C158" s="2"/>
      <c r="D158" s="2"/>
      <c r="E158" s="2"/>
      <c r="F158" s="2"/>
      <c r="G158" s="2"/>
      <c r="H158" s="7"/>
      <c r="I158" s="7"/>
      <c r="J158" s="7"/>
      <c r="K158" s="7"/>
      <c r="L158" s="7"/>
      <c r="M158" s="2"/>
      <c r="N158" s="7"/>
      <c r="O158" s="7"/>
      <c r="P158" s="7"/>
      <c r="Q158" s="7"/>
      <c r="R158" s="7"/>
      <c r="S158" s="7"/>
      <c r="T158" s="7"/>
      <c r="U158" s="7"/>
      <c r="V158" s="2"/>
      <c r="W158" s="2"/>
      <c r="X158" s="2"/>
      <c r="Y158" s="7"/>
      <c r="Z158" s="2"/>
      <c r="AA158" s="2"/>
      <c r="AB158" s="2"/>
      <c r="AC158" s="2"/>
      <c r="AD158" s="2"/>
      <c r="AE158" s="2"/>
      <c r="AF158" s="2"/>
      <c r="AG158" s="2"/>
      <c r="AH158" s="2"/>
      <c r="AI158" s="2"/>
      <c r="AJ158" s="2"/>
      <c r="AK158" s="2"/>
      <c r="AL158" s="2"/>
      <c r="AM158" s="2"/>
      <c r="AN158" s="2"/>
      <c r="AO158" s="2"/>
      <c r="AP158" s="2"/>
      <c r="AQ158" s="2"/>
      <c r="AR158" s="8"/>
      <c r="AS158" s="17"/>
      <c r="AT158" s="17"/>
      <c r="AU158" s="17"/>
      <c r="AV158" s="17"/>
      <c r="AW158" s="17"/>
      <c r="AX158" s="17"/>
      <c r="AY158" s="17"/>
      <c r="AZ158" s="17"/>
      <c r="BA158" s="17"/>
      <c r="BB158" s="17"/>
      <c r="BC158" s="17"/>
      <c r="BD158" s="17"/>
      <c r="BE158" s="17"/>
      <c r="BF158" s="17"/>
    </row>
    <row r="159" spans="1:58" s="18" customFormat="1" ht="16.5" x14ac:dyDescent="0.3">
      <c r="A159" s="6"/>
      <c r="B159" s="58"/>
      <c r="C159" s="6"/>
      <c r="D159" s="10"/>
      <c r="E159" s="6"/>
      <c r="F159" s="6"/>
      <c r="G159" s="6"/>
      <c r="H159" s="6"/>
      <c r="I159" s="20"/>
      <c r="J159" s="20"/>
      <c r="K159" s="20"/>
      <c r="L159" s="20"/>
      <c r="M159" s="20"/>
      <c r="N159" s="20"/>
      <c r="O159" s="20"/>
      <c r="P159" s="20"/>
      <c r="Q159" s="20"/>
      <c r="R159" s="20"/>
      <c r="S159" s="20"/>
      <c r="T159" s="20"/>
      <c r="U159" s="20"/>
      <c r="V159" s="20"/>
      <c r="W159" s="20"/>
      <c r="X159" s="20"/>
      <c r="Y159" s="20"/>
      <c r="Z159" s="20"/>
      <c r="AA159" s="20"/>
      <c r="AB159" s="20"/>
      <c r="AC159" s="20"/>
      <c r="AD159" s="26"/>
      <c r="AE159" s="26"/>
      <c r="AF159" s="21"/>
      <c r="AG159" s="21"/>
      <c r="AH159" s="21"/>
      <c r="AI159" s="21"/>
      <c r="AJ159" s="21"/>
      <c r="AK159" s="21"/>
      <c r="AL159" s="21"/>
      <c r="AM159" s="21"/>
      <c r="AN159" s="21"/>
      <c r="AO159" s="21"/>
      <c r="AP159" s="21"/>
      <c r="AQ159" s="38"/>
      <c r="AR159" s="38"/>
      <c r="AS159" s="17"/>
      <c r="AT159" s="17"/>
      <c r="AU159" s="17"/>
      <c r="AV159" s="17"/>
      <c r="AW159" s="17"/>
      <c r="AX159" s="17"/>
      <c r="AY159" s="17"/>
      <c r="AZ159" s="17"/>
      <c r="BA159" s="17"/>
      <c r="BB159" s="17"/>
      <c r="BC159" s="17"/>
      <c r="BD159" s="17"/>
      <c r="BE159" s="17"/>
      <c r="BF159" s="17"/>
    </row>
    <row r="160" spans="1:58" s="18" customFormat="1" ht="6" customHeight="1" x14ac:dyDescent="0.3">
      <c r="A160" s="27"/>
      <c r="B160" s="28"/>
      <c r="C160" s="29"/>
      <c r="D160" s="56"/>
      <c r="E160" s="30"/>
      <c r="F160" s="30"/>
      <c r="G160" s="30"/>
      <c r="H160" s="30"/>
      <c r="I160" s="30"/>
      <c r="J160" s="30"/>
      <c r="K160" s="30"/>
      <c r="L160" s="30"/>
      <c r="M160" s="30"/>
      <c r="N160" s="30"/>
      <c r="O160" s="30"/>
      <c r="P160" s="30"/>
      <c r="Q160" s="30"/>
      <c r="R160" s="30"/>
      <c r="S160" s="30"/>
      <c r="T160" s="30"/>
      <c r="U160" s="30"/>
      <c r="V160" s="30"/>
      <c r="W160" s="30"/>
      <c r="X160" s="30"/>
      <c r="Y160" s="30"/>
      <c r="Z160" s="30"/>
      <c r="AA160" s="30"/>
      <c r="AB160" s="30"/>
      <c r="AC160" s="30"/>
      <c r="AD160" s="30"/>
      <c r="AE160" s="30"/>
      <c r="AF160" s="30"/>
      <c r="AG160" s="30"/>
      <c r="AH160" s="30"/>
      <c r="AI160" s="30"/>
      <c r="AJ160" s="30"/>
      <c r="AK160" s="30"/>
      <c r="AL160" s="57"/>
      <c r="AM160" s="57"/>
      <c r="AN160" s="92"/>
      <c r="AO160" s="99"/>
      <c r="AP160" s="93"/>
      <c r="AQ160" s="38"/>
      <c r="AR160" s="38"/>
    </row>
    <row r="161" spans="1:51" s="18" customFormat="1" ht="16.5" x14ac:dyDescent="0.3">
      <c r="A161" s="22"/>
      <c r="B161" s="70"/>
      <c r="C161" s="39"/>
      <c r="D161" s="65"/>
      <c r="E161" s="173" t="s">
        <v>58</v>
      </c>
      <c r="F161" s="173"/>
      <c r="G161" s="173"/>
      <c r="H161" s="173"/>
      <c r="I161" s="173"/>
      <c r="J161" s="173"/>
      <c r="K161" s="173"/>
      <c r="L161" s="173"/>
      <c r="M161" s="173"/>
      <c r="N161" s="173"/>
      <c r="O161" s="173"/>
      <c r="P161" s="173"/>
      <c r="Q161" s="173"/>
      <c r="R161" s="173"/>
      <c r="S161" s="173"/>
      <c r="T161" s="173"/>
      <c r="U161" s="173"/>
      <c r="V161" s="173"/>
      <c r="W161" s="173"/>
      <c r="X161" s="173"/>
      <c r="Y161" s="173"/>
      <c r="Z161" s="173"/>
      <c r="AA161" s="173"/>
      <c r="AB161" s="173"/>
      <c r="AC161" s="173"/>
      <c r="AD161" s="173"/>
      <c r="AE161" s="173"/>
      <c r="AF161" s="173"/>
      <c r="AG161" s="173"/>
      <c r="AH161" s="173"/>
      <c r="AI161" s="173"/>
      <c r="AJ161" s="173"/>
      <c r="AK161" s="173"/>
      <c r="AL161" s="173"/>
      <c r="AM161" s="173"/>
      <c r="AN161" s="35"/>
      <c r="AO161" s="100"/>
      <c r="AP161" s="37"/>
      <c r="AQ161" s="38"/>
      <c r="AR161" s="38"/>
    </row>
    <row r="162" spans="1:51" s="18" customFormat="1" ht="16.5" x14ac:dyDescent="0.3">
      <c r="A162" s="22"/>
      <c r="B162" s="70"/>
      <c r="C162" s="59"/>
      <c r="D162" s="65"/>
      <c r="E162" s="173"/>
      <c r="F162" s="173"/>
      <c r="G162" s="173"/>
      <c r="H162" s="173"/>
      <c r="I162" s="173"/>
      <c r="J162" s="173"/>
      <c r="K162" s="173"/>
      <c r="L162" s="173"/>
      <c r="M162" s="173"/>
      <c r="N162" s="173"/>
      <c r="O162" s="173"/>
      <c r="P162" s="173"/>
      <c r="Q162" s="173"/>
      <c r="R162" s="173"/>
      <c r="S162" s="173"/>
      <c r="T162" s="173"/>
      <c r="U162" s="173"/>
      <c r="V162" s="173"/>
      <c r="W162" s="173"/>
      <c r="X162" s="173"/>
      <c r="Y162" s="173"/>
      <c r="Z162" s="173"/>
      <c r="AA162" s="173"/>
      <c r="AB162" s="173"/>
      <c r="AC162" s="173"/>
      <c r="AD162" s="173"/>
      <c r="AE162" s="173"/>
      <c r="AF162" s="173"/>
      <c r="AG162" s="173"/>
      <c r="AH162" s="173"/>
      <c r="AI162" s="173"/>
      <c r="AJ162" s="173"/>
      <c r="AK162" s="173"/>
      <c r="AL162" s="173"/>
      <c r="AM162" s="173"/>
      <c r="AN162" s="35"/>
      <c r="AO162" s="60"/>
      <c r="AP162" s="34"/>
      <c r="AQ162" s="40"/>
      <c r="AR162" s="40"/>
    </row>
    <row r="163" spans="1:51" s="18" customFormat="1" ht="16.5" x14ac:dyDescent="0.3">
      <c r="A163" s="23"/>
      <c r="B163" s="70"/>
      <c r="C163" s="59"/>
      <c r="D163" s="65"/>
      <c r="E163" s="173"/>
      <c r="F163" s="173"/>
      <c r="G163" s="173"/>
      <c r="H163" s="173"/>
      <c r="I163" s="173"/>
      <c r="J163" s="173"/>
      <c r="K163" s="173"/>
      <c r="L163" s="173"/>
      <c r="M163" s="173"/>
      <c r="N163" s="173"/>
      <c r="O163" s="173"/>
      <c r="P163" s="173"/>
      <c r="Q163" s="173"/>
      <c r="R163" s="173"/>
      <c r="S163" s="173"/>
      <c r="T163" s="173"/>
      <c r="U163" s="173"/>
      <c r="V163" s="173"/>
      <c r="W163" s="173"/>
      <c r="X163" s="173"/>
      <c r="Y163" s="173"/>
      <c r="Z163" s="173"/>
      <c r="AA163" s="173"/>
      <c r="AB163" s="173"/>
      <c r="AC163" s="173"/>
      <c r="AD163" s="173"/>
      <c r="AE163" s="173"/>
      <c r="AF163" s="173"/>
      <c r="AG163" s="173"/>
      <c r="AH163" s="173"/>
      <c r="AI163" s="173"/>
      <c r="AJ163" s="173"/>
      <c r="AK163" s="173"/>
      <c r="AL163" s="173"/>
      <c r="AM163" s="173"/>
      <c r="AN163" s="63"/>
      <c r="AO163" s="61"/>
      <c r="AP163" s="64"/>
      <c r="AQ163" s="62"/>
      <c r="AR163" s="62"/>
    </row>
    <row r="164" spans="1:51" ht="15.75" x14ac:dyDescent="0.25">
      <c r="A164" s="23"/>
      <c r="B164" s="70"/>
      <c r="C164" s="59"/>
      <c r="D164" s="65"/>
      <c r="E164" s="173"/>
      <c r="F164" s="173"/>
      <c r="G164" s="173"/>
      <c r="H164" s="173"/>
      <c r="I164" s="173"/>
      <c r="J164" s="173"/>
      <c r="K164" s="173"/>
      <c r="L164" s="173"/>
      <c r="M164" s="173"/>
      <c r="N164" s="173"/>
      <c r="O164" s="173"/>
      <c r="P164" s="173"/>
      <c r="Q164" s="173"/>
      <c r="R164" s="173"/>
      <c r="S164" s="173"/>
      <c r="T164" s="173"/>
      <c r="U164" s="173"/>
      <c r="V164" s="173"/>
      <c r="W164" s="173"/>
      <c r="X164" s="173"/>
      <c r="Y164" s="173"/>
      <c r="Z164" s="173"/>
      <c r="AA164" s="173"/>
      <c r="AB164" s="173"/>
      <c r="AC164" s="173"/>
      <c r="AD164" s="173"/>
      <c r="AE164" s="173"/>
      <c r="AF164" s="173"/>
      <c r="AG164" s="173"/>
      <c r="AH164" s="173"/>
      <c r="AI164" s="173"/>
      <c r="AJ164" s="173"/>
      <c r="AK164" s="173"/>
      <c r="AL164" s="173"/>
      <c r="AM164" s="173"/>
      <c r="AN164" s="63"/>
      <c r="AO164" s="61"/>
      <c r="AP164" s="64"/>
      <c r="AQ164" s="62"/>
      <c r="AR164" s="62"/>
    </row>
    <row r="165" spans="1:51" ht="6" customHeight="1" x14ac:dyDescent="0.25">
      <c r="A165" s="23"/>
      <c r="B165" s="68"/>
      <c r="C165" s="32"/>
      <c r="D165" s="80"/>
      <c r="E165" s="80"/>
      <c r="F165" s="80"/>
      <c r="G165" s="80"/>
      <c r="H165" s="80"/>
      <c r="I165" s="80"/>
      <c r="J165" s="80"/>
      <c r="K165" s="80"/>
      <c r="L165" s="80"/>
      <c r="M165" s="80"/>
      <c r="N165" s="80"/>
      <c r="O165" s="80"/>
      <c r="P165" s="80"/>
      <c r="Q165" s="80"/>
      <c r="R165" s="80"/>
      <c r="S165" s="80"/>
      <c r="T165" s="80"/>
      <c r="U165" s="80"/>
      <c r="V165" s="80"/>
      <c r="W165" s="80"/>
      <c r="X165" s="80"/>
      <c r="Y165" s="80"/>
      <c r="Z165" s="80"/>
      <c r="AA165" s="80"/>
      <c r="AB165" s="80"/>
      <c r="AC165" s="80"/>
      <c r="AD165" s="80"/>
      <c r="AE165" s="80"/>
      <c r="AF165" s="80"/>
      <c r="AG165" s="80"/>
      <c r="AH165" s="80"/>
      <c r="AI165" s="80"/>
      <c r="AJ165" s="80"/>
      <c r="AK165" s="63"/>
      <c r="AL165" s="63"/>
      <c r="AM165" s="64"/>
      <c r="AN165" s="63"/>
      <c r="AO165" s="95"/>
      <c r="AP165" s="41"/>
      <c r="AQ165" s="24"/>
      <c r="AR165" s="24"/>
    </row>
    <row r="166" spans="1:51" ht="16.5" x14ac:dyDescent="0.3">
      <c r="A166" s="23"/>
      <c r="B166" s="68"/>
      <c r="C166" s="31"/>
      <c r="D166" s="41"/>
      <c r="E166" s="49" t="s">
        <v>25</v>
      </c>
      <c r="F166" s="148" t="s">
        <v>59</v>
      </c>
      <c r="G166" s="148"/>
      <c r="H166" s="148"/>
      <c r="I166" s="148"/>
      <c r="J166" s="148"/>
      <c r="K166" s="148"/>
      <c r="L166" s="148"/>
      <c r="M166" s="148"/>
      <c r="N166" s="148"/>
      <c r="O166" s="148"/>
      <c r="P166" s="148"/>
      <c r="Q166" s="148"/>
      <c r="R166" s="148"/>
      <c r="S166" s="148"/>
      <c r="T166" s="148"/>
      <c r="U166" s="148"/>
      <c r="V166" s="148"/>
      <c r="W166" s="33" t="s">
        <v>26</v>
      </c>
      <c r="X166" s="41"/>
      <c r="Y166" s="35"/>
      <c r="Z166" s="35"/>
      <c r="AA166" s="35"/>
      <c r="AB166" s="34"/>
      <c r="AC166" s="35"/>
      <c r="AD166" s="35"/>
      <c r="AE166" s="80"/>
      <c r="AF166" s="104"/>
      <c r="AG166" s="80"/>
      <c r="AH166" s="80"/>
      <c r="AI166" s="80"/>
      <c r="AJ166" s="80"/>
      <c r="AK166" s="63"/>
      <c r="AL166" s="63"/>
      <c r="AM166" s="64"/>
      <c r="AN166" s="63"/>
      <c r="AO166" s="95"/>
      <c r="AP166" s="41"/>
      <c r="AQ166" s="24"/>
      <c r="AR166" s="24"/>
    </row>
    <row r="167" spans="1:51" ht="16.5" x14ac:dyDescent="0.3">
      <c r="A167" s="22"/>
      <c r="B167" s="67"/>
      <c r="C167" s="69"/>
      <c r="D167" s="41"/>
      <c r="E167" s="49" t="s">
        <v>25</v>
      </c>
      <c r="F167" s="148" t="s">
        <v>60</v>
      </c>
      <c r="G167" s="148"/>
      <c r="H167" s="148"/>
      <c r="I167" s="148"/>
      <c r="J167" s="148"/>
      <c r="K167" s="148"/>
      <c r="L167" s="148"/>
      <c r="M167" s="148"/>
      <c r="N167" s="148"/>
      <c r="O167" s="148"/>
      <c r="P167" s="148"/>
      <c r="Q167" s="148"/>
      <c r="R167" s="148"/>
      <c r="S167" s="148"/>
      <c r="T167" s="36" t="s">
        <v>27</v>
      </c>
      <c r="U167" s="41"/>
      <c r="V167" s="36"/>
      <c r="W167" s="36"/>
      <c r="X167" s="41"/>
      <c r="Y167" s="104"/>
      <c r="Z167" s="36"/>
      <c r="AA167" s="36"/>
      <c r="AB167" s="37"/>
      <c r="AC167" s="36"/>
      <c r="AD167" s="36"/>
      <c r="AE167" s="35"/>
      <c r="AF167" s="35"/>
      <c r="AG167" s="35"/>
      <c r="AH167" s="35"/>
      <c r="AI167" s="35"/>
      <c r="AJ167" s="35"/>
      <c r="AK167" s="35"/>
      <c r="AL167" s="35"/>
      <c r="AM167" s="34"/>
      <c r="AN167" s="35"/>
      <c r="AO167" s="95"/>
      <c r="AP167" s="41"/>
      <c r="AQ167" s="24"/>
      <c r="AR167" s="24"/>
    </row>
    <row r="168" spans="1:51" ht="16.5" x14ac:dyDescent="0.3">
      <c r="A168" s="22"/>
      <c r="B168" s="71"/>
      <c r="C168" s="39"/>
      <c r="D168" s="66"/>
      <c r="E168" s="49" t="s">
        <v>25</v>
      </c>
      <c r="F168" s="181" t="s">
        <v>28</v>
      </c>
      <c r="G168" s="181"/>
      <c r="H168" s="181"/>
      <c r="I168" s="181"/>
      <c r="J168" s="181"/>
      <c r="K168" s="35"/>
      <c r="L168" s="35"/>
      <c r="M168" s="35"/>
      <c r="N168" s="35"/>
      <c r="O168" s="35"/>
      <c r="P168" s="35"/>
      <c r="Q168" s="35"/>
      <c r="R168" s="35"/>
      <c r="S168" s="35"/>
      <c r="T168" s="35"/>
      <c r="U168" s="35"/>
      <c r="V168" s="35"/>
      <c r="W168" s="35"/>
      <c r="X168" s="35"/>
      <c r="Y168" s="35"/>
      <c r="Z168" s="35"/>
      <c r="AA168" s="35"/>
      <c r="AB168" s="35"/>
      <c r="AC168" s="35"/>
      <c r="AD168" s="35"/>
      <c r="AE168" s="36"/>
      <c r="AF168" s="36"/>
      <c r="AG168" s="36"/>
      <c r="AH168" s="36"/>
      <c r="AI168" s="36"/>
      <c r="AJ168" s="36"/>
      <c r="AK168" s="36"/>
      <c r="AL168" s="36"/>
      <c r="AM168" s="37"/>
      <c r="AN168" s="36"/>
      <c r="AO168" s="96"/>
      <c r="AP168" s="66"/>
      <c r="AQ168" s="16"/>
      <c r="AR168" s="16"/>
    </row>
    <row r="169" spans="1:51" ht="6" customHeight="1" x14ac:dyDescent="0.25">
      <c r="A169" s="23"/>
      <c r="B169" s="68"/>
      <c r="C169" s="32"/>
      <c r="D169" s="80"/>
      <c r="E169" s="80"/>
      <c r="F169" s="80"/>
      <c r="G169" s="80"/>
      <c r="H169" s="80"/>
      <c r="I169" s="80"/>
      <c r="J169" s="80"/>
      <c r="K169" s="80"/>
      <c r="L169" s="80"/>
      <c r="M169" s="80"/>
      <c r="N169" s="80"/>
      <c r="O169" s="80"/>
      <c r="P169" s="80"/>
      <c r="Q169" s="80"/>
      <c r="R169" s="80"/>
      <c r="S169" s="80"/>
      <c r="T169" s="80"/>
      <c r="U169" s="80"/>
      <c r="V169" s="80"/>
      <c r="W169" s="80"/>
      <c r="X169" s="80"/>
      <c r="Y169" s="80"/>
      <c r="Z169" s="80"/>
      <c r="AA169" s="80"/>
      <c r="AB169" s="80"/>
      <c r="AC169" s="80"/>
      <c r="AD169" s="80"/>
      <c r="AE169" s="80"/>
      <c r="AF169" s="80"/>
      <c r="AG169" s="80"/>
      <c r="AH169" s="80"/>
      <c r="AI169" s="80"/>
      <c r="AJ169" s="80"/>
      <c r="AK169" s="63"/>
      <c r="AL169" s="63"/>
      <c r="AM169" s="64"/>
      <c r="AN169" s="63"/>
      <c r="AO169" s="95"/>
      <c r="AP169" s="41"/>
      <c r="AQ169" s="24"/>
      <c r="AR169" s="24"/>
    </row>
    <row r="170" spans="1:51" ht="15.75" customHeight="1" x14ac:dyDescent="0.25">
      <c r="A170" s="23"/>
      <c r="B170" s="68"/>
      <c r="C170" s="32"/>
      <c r="D170" s="108"/>
      <c r="E170" s="179" t="s">
        <v>95</v>
      </c>
      <c r="F170" s="179"/>
      <c r="G170" s="179"/>
      <c r="H170" s="179"/>
      <c r="I170" s="179"/>
      <c r="J170" s="179"/>
      <c r="K170" s="179"/>
      <c r="L170" s="179"/>
      <c r="M170" s="179"/>
      <c r="N170" s="179"/>
      <c r="O170" s="179"/>
      <c r="P170" s="179"/>
      <c r="Q170" s="179"/>
      <c r="R170" s="179"/>
      <c r="S170" s="179"/>
      <c r="T170" s="179"/>
      <c r="U170" s="179"/>
      <c r="V170" s="179"/>
      <c r="W170" s="179"/>
      <c r="X170" s="179"/>
      <c r="Y170" s="179"/>
      <c r="Z170" s="179"/>
      <c r="AA170" s="179"/>
      <c r="AB170" s="179"/>
      <c r="AC170" s="179"/>
      <c r="AD170" s="179"/>
      <c r="AE170" s="179"/>
      <c r="AF170" s="179"/>
      <c r="AG170" s="179"/>
      <c r="AH170" s="179"/>
      <c r="AI170" s="179"/>
      <c r="AJ170" s="179"/>
      <c r="AK170" s="179"/>
      <c r="AL170" s="179"/>
      <c r="AM170" s="179"/>
      <c r="AN170" s="179"/>
      <c r="AO170" s="180"/>
      <c r="AP170" s="41"/>
      <c r="AQ170" s="24"/>
      <c r="AR170" s="24"/>
      <c r="AS170" s="72"/>
      <c r="AT170" s="72"/>
    </row>
    <row r="171" spans="1:51" ht="16.5" customHeight="1" x14ac:dyDescent="0.25">
      <c r="A171" s="24"/>
      <c r="B171" s="24"/>
      <c r="C171" s="105"/>
      <c r="D171" s="94"/>
      <c r="E171" s="179"/>
      <c r="F171" s="179"/>
      <c r="G171" s="179"/>
      <c r="H171" s="179"/>
      <c r="I171" s="179"/>
      <c r="J171" s="179"/>
      <c r="K171" s="179"/>
      <c r="L171" s="179"/>
      <c r="M171" s="179"/>
      <c r="N171" s="179"/>
      <c r="O171" s="179"/>
      <c r="P171" s="179"/>
      <c r="Q171" s="179"/>
      <c r="R171" s="179"/>
      <c r="S171" s="179"/>
      <c r="T171" s="179"/>
      <c r="U171" s="179"/>
      <c r="V171" s="179"/>
      <c r="W171" s="179"/>
      <c r="X171" s="179"/>
      <c r="Y171" s="179"/>
      <c r="Z171" s="179"/>
      <c r="AA171" s="179"/>
      <c r="AB171" s="179"/>
      <c r="AC171" s="179"/>
      <c r="AD171" s="179"/>
      <c r="AE171" s="179"/>
      <c r="AF171" s="179"/>
      <c r="AG171" s="179"/>
      <c r="AH171" s="179"/>
      <c r="AI171" s="179"/>
      <c r="AJ171" s="179"/>
      <c r="AK171" s="179"/>
      <c r="AL171" s="179"/>
      <c r="AM171" s="179"/>
      <c r="AN171" s="179"/>
      <c r="AO171" s="180"/>
      <c r="AQ171" s="98"/>
      <c r="AR171" s="97"/>
      <c r="AS171" s="97"/>
      <c r="AT171" s="97"/>
      <c r="AU171" s="82"/>
      <c r="AV171" s="82"/>
      <c r="AW171" s="82"/>
      <c r="AX171" s="82"/>
      <c r="AY171" s="82"/>
    </row>
    <row r="172" spans="1:51" ht="6" customHeight="1" x14ac:dyDescent="0.25">
      <c r="B172" s="72"/>
      <c r="C172" s="101"/>
      <c r="D172" s="102"/>
      <c r="E172" s="171"/>
      <c r="F172" s="171"/>
      <c r="G172" s="171"/>
      <c r="H172" s="171"/>
      <c r="I172" s="171"/>
      <c r="J172" s="171"/>
      <c r="K172" s="171"/>
      <c r="L172" s="171"/>
      <c r="M172" s="171"/>
      <c r="N172" s="171"/>
      <c r="O172" s="171"/>
      <c r="P172" s="171"/>
      <c r="Q172" s="171"/>
      <c r="R172" s="171"/>
      <c r="S172" s="171"/>
      <c r="T172" s="171"/>
      <c r="U172" s="171"/>
      <c r="V172" s="171"/>
      <c r="W172" s="171"/>
      <c r="X172" s="171"/>
      <c r="Y172" s="171"/>
      <c r="Z172" s="171"/>
      <c r="AA172" s="102"/>
      <c r="AB172" s="102"/>
      <c r="AC172" s="102"/>
      <c r="AD172" s="102"/>
      <c r="AE172" s="102"/>
      <c r="AF172" s="102"/>
      <c r="AG172" s="102"/>
      <c r="AH172" s="102"/>
      <c r="AI172" s="102"/>
      <c r="AJ172" s="102"/>
      <c r="AK172" s="102"/>
      <c r="AL172" s="102"/>
      <c r="AM172" s="102"/>
      <c r="AN172" s="102"/>
      <c r="AO172" s="103"/>
      <c r="AQ172" s="98"/>
      <c r="AR172" s="98"/>
    </row>
    <row r="173" spans="1:51" x14ac:dyDescent="0.25">
      <c r="B173" s="72"/>
      <c r="AQ173" s="98"/>
      <c r="AR173" s="98"/>
    </row>
    <row r="174" spans="1:51" x14ac:dyDescent="0.25"/>
    <row r="175" spans="1:51" x14ac:dyDescent="0.25"/>
    <row r="176" spans="1:51" x14ac:dyDescent="0.25"/>
    <row r="177" spans="1:44" x14ac:dyDescent="0.25">
      <c r="A177" s="168" t="s">
        <v>21</v>
      </c>
      <c r="B177" s="168"/>
      <c r="C177" s="168"/>
      <c r="D177" s="168"/>
      <c r="E177" s="168"/>
      <c r="F177" s="168"/>
      <c r="G177" s="168"/>
      <c r="H177" s="168"/>
      <c r="I177" s="168"/>
      <c r="J177" s="168"/>
      <c r="K177" s="168"/>
      <c r="L177" s="168"/>
      <c r="M177" s="168"/>
      <c r="N177" s="168"/>
      <c r="O177" s="168"/>
      <c r="P177" s="168"/>
      <c r="Q177" s="168"/>
      <c r="R177" s="168"/>
      <c r="S177" s="168"/>
      <c r="T177" s="168"/>
      <c r="U177" s="168"/>
      <c r="V177" s="168"/>
      <c r="W177" s="168"/>
      <c r="X177" s="168"/>
      <c r="Y177" s="168"/>
      <c r="Z177" s="168"/>
      <c r="AA177" s="168"/>
      <c r="AB177" s="168"/>
      <c r="AC177" s="168"/>
      <c r="AD177" s="168"/>
      <c r="AE177" s="168"/>
      <c r="AF177" s="168"/>
      <c r="AG177" s="168"/>
      <c r="AH177" s="168"/>
      <c r="AI177" s="168"/>
      <c r="AJ177" s="168"/>
      <c r="AK177" s="168"/>
      <c r="AL177" s="168"/>
      <c r="AM177" s="168"/>
      <c r="AN177" s="168"/>
      <c r="AO177" s="168"/>
      <c r="AP177" s="168"/>
      <c r="AQ177" s="168"/>
      <c r="AR177" s="168"/>
    </row>
    <row r="178" spans="1:44" x14ac:dyDescent="0.25">
      <c r="A178" s="168"/>
      <c r="B178" s="168"/>
      <c r="C178" s="168"/>
      <c r="D178" s="168"/>
      <c r="E178" s="168"/>
      <c r="F178" s="168"/>
      <c r="G178" s="168"/>
      <c r="H178" s="168"/>
      <c r="I178" s="168"/>
      <c r="J178" s="168"/>
      <c r="K178" s="168"/>
      <c r="L178" s="168"/>
      <c r="M178" s="168"/>
      <c r="N178" s="168"/>
      <c r="O178" s="168"/>
      <c r="P178" s="168"/>
      <c r="Q178" s="168"/>
      <c r="R178" s="168"/>
      <c r="S178" s="168"/>
      <c r="T178" s="168"/>
      <c r="U178" s="168"/>
      <c r="V178" s="168"/>
      <c r="W178" s="168"/>
      <c r="X178" s="168"/>
      <c r="Y178" s="168"/>
      <c r="Z178" s="168"/>
      <c r="AA178" s="168"/>
      <c r="AB178" s="168"/>
      <c r="AC178" s="168"/>
      <c r="AD178" s="168"/>
      <c r="AE178" s="168"/>
      <c r="AF178" s="168"/>
      <c r="AG178" s="168"/>
      <c r="AH178" s="168"/>
      <c r="AI178" s="168"/>
      <c r="AJ178" s="168"/>
      <c r="AK178" s="168"/>
      <c r="AL178" s="168"/>
      <c r="AM178" s="168"/>
      <c r="AN178" s="168"/>
      <c r="AO178" s="168"/>
      <c r="AP178" s="168"/>
      <c r="AQ178" s="168"/>
      <c r="AR178" s="168"/>
    </row>
    <row r="179" spans="1:44" x14ac:dyDescent="0.25">
      <c r="A179" s="168"/>
      <c r="B179" s="168"/>
      <c r="C179" s="168"/>
      <c r="D179" s="168"/>
      <c r="E179" s="168"/>
      <c r="F179" s="168"/>
      <c r="G179" s="168"/>
      <c r="H179" s="168"/>
      <c r="I179" s="168"/>
      <c r="J179" s="168"/>
      <c r="K179" s="168"/>
      <c r="L179" s="168"/>
      <c r="M179" s="168"/>
      <c r="N179" s="168"/>
      <c r="O179" s="168"/>
      <c r="P179" s="168"/>
      <c r="Q179" s="168"/>
      <c r="R179" s="168"/>
      <c r="S179" s="168"/>
      <c r="T179" s="168"/>
      <c r="U179" s="168"/>
      <c r="V179" s="168"/>
      <c r="W179" s="168"/>
      <c r="X179" s="168"/>
      <c r="Y179" s="168"/>
      <c r="Z179" s="168"/>
      <c r="AA179" s="168"/>
      <c r="AB179" s="168"/>
      <c r="AC179" s="168"/>
      <c r="AD179" s="168"/>
      <c r="AE179" s="168"/>
      <c r="AF179" s="168"/>
      <c r="AG179" s="168"/>
      <c r="AH179" s="168"/>
      <c r="AI179" s="168"/>
      <c r="AJ179" s="168"/>
      <c r="AK179" s="168"/>
      <c r="AL179" s="168"/>
      <c r="AM179" s="168"/>
      <c r="AN179" s="168"/>
      <c r="AO179" s="168"/>
      <c r="AP179" s="168"/>
      <c r="AQ179" s="168"/>
      <c r="AR179" s="168"/>
    </row>
    <row r="180" spans="1:44" x14ac:dyDescent="0.25">
      <c r="A180" s="168"/>
      <c r="B180" s="168"/>
      <c r="C180" s="168"/>
      <c r="D180" s="168"/>
      <c r="E180" s="168"/>
      <c r="F180" s="168"/>
      <c r="G180" s="168"/>
      <c r="H180" s="168"/>
      <c r="I180" s="168"/>
      <c r="J180" s="168"/>
      <c r="K180" s="168"/>
      <c r="L180" s="168"/>
      <c r="M180" s="168"/>
      <c r="N180" s="168"/>
      <c r="O180" s="168"/>
      <c r="P180" s="168"/>
      <c r="Q180" s="168"/>
      <c r="R180" s="168"/>
      <c r="S180" s="168"/>
      <c r="T180" s="168"/>
      <c r="U180" s="168"/>
      <c r="V180" s="168"/>
      <c r="W180" s="168"/>
      <c r="X180" s="168"/>
      <c r="Y180" s="168"/>
      <c r="Z180" s="168"/>
      <c r="AA180" s="168"/>
      <c r="AB180" s="168"/>
      <c r="AC180" s="168"/>
      <c r="AD180" s="168"/>
      <c r="AE180" s="168"/>
      <c r="AF180" s="168"/>
      <c r="AG180" s="168"/>
      <c r="AH180" s="168"/>
      <c r="AI180" s="168"/>
      <c r="AJ180" s="168"/>
      <c r="AK180" s="168"/>
      <c r="AL180" s="168"/>
      <c r="AM180" s="168"/>
      <c r="AN180" s="168"/>
      <c r="AO180" s="168"/>
      <c r="AP180" s="168"/>
      <c r="AQ180" s="168"/>
      <c r="AR180" s="168"/>
    </row>
    <row r="181" spans="1:44" x14ac:dyDescent="0.25">
      <c r="A181" s="168"/>
      <c r="B181" s="168"/>
      <c r="C181" s="168"/>
      <c r="D181" s="168"/>
      <c r="E181" s="168"/>
      <c r="F181" s="168"/>
      <c r="G181" s="168"/>
      <c r="H181" s="168"/>
      <c r="I181" s="168"/>
      <c r="J181" s="168"/>
      <c r="K181" s="168"/>
      <c r="L181" s="168"/>
      <c r="M181" s="168"/>
      <c r="N181" s="168"/>
      <c r="O181" s="168"/>
      <c r="P181" s="168"/>
      <c r="Q181" s="168"/>
      <c r="R181" s="168"/>
      <c r="S181" s="168"/>
      <c r="T181" s="168"/>
      <c r="U181" s="168"/>
      <c r="V181" s="168"/>
      <c r="W181" s="168"/>
      <c r="X181" s="168"/>
      <c r="Y181" s="168"/>
      <c r="Z181" s="168"/>
      <c r="AA181" s="168"/>
      <c r="AB181" s="168"/>
      <c r="AC181" s="168"/>
      <c r="AD181" s="168"/>
      <c r="AE181" s="168"/>
      <c r="AF181" s="168"/>
      <c r="AG181" s="168"/>
      <c r="AH181" s="168"/>
      <c r="AI181" s="168"/>
      <c r="AJ181" s="168"/>
      <c r="AK181" s="168"/>
      <c r="AL181" s="168"/>
      <c r="AM181" s="168"/>
      <c r="AN181" s="168"/>
      <c r="AO181" s="168"/>
      <c r="AP181" s="168"/>
      <c r="AQ181" s="168"/>
      <c r="AR181" s="168"/>
    </row>
    <row r="182" spans="1:44" x14ac:dyDescent="0.25">
      <c r="A182" s="168"/>
      <c r="B182" s="168"/>
      <c r="C182" s="168"/>
      <c r="D182" s="168"/>
      <c r="E182" s="168"/>
      <c r="F182" s="168"/>
      <c r="G182" s="168"/>
      <c r="H182" s="168"/>
      <c r="I182" s="168"/>
      <c r="J182" s="168"/>
      <c r="K182" s="168"/>
      <c r="L182" s="168"/>
      <c r="M182" s="168"/>
      <c r="N182" s="168"/>
      <c r="O182" s="168"/>
      <c r="P182" s="168"/>
      <c r="Q182" s="168"/>
      <c r="R182" s="168"/>
      <c r="S182" s="168"/>
      <c r="T182" s="168"/>
      <c r="U182" s="168"/>
      <c r="V182" s="168"/>
      <c r="W182" s="168"/>
      <c r="X182" s="168"/>
      <c r="Y182" s="168"/>
      <c r="Z182" s="168"/>
      <c r="AA182" s="168"/>
      <c r="AB182" s="168"/>
      <c r="AC182" s="168"/>
      <c r="AD182" s="168"/>
      <c r="AE182" s="168"/>
      <c r="AF182" s="168"/>
      <c r="AG182" s="168"/>
      <c r="AH182" s="168"/>
      <c r="AI182" s="168"/>
      <c r="AJ182" s="168"/>
      <c r="AK182" s="168"/>
      <c r="AL182" s="168"/>
      <c r="AM182" s="168"/>
      <c r="AN182" s="168"/>
      <c r="AO182" s="168"/>
      <c r="AP182" s="168"/>
      <c r="AQ182" s="168"/>
      <c r="AR182" s="168"/>
    </row>
    <row r="183" spans="1:44" x14ac:dyDescent="0.25">
      <c r="A183" s="168"/>
      <c r="B183" s="168"/>
      <c r="C183" s="168"/>
      <c r="D183" s="168"/>
      <c r="E183" s="168"/>
      <c r="F183" s="168"/>
      <c r="G183" s="168"/>
      <c r="H183" s="168"/>
      <c r="I183" s="168"/>
      <c r="J183" s="168"/>
      <c r="K183" s="168"/>
      <c r="L183" s="168"/>
      <c r="M183" s="168"/>
      <c r="N183" s="168"/>
      <c r="O183" s="168"/>
      <c r="P183" s="168"/>
      <c r="Q183" s="168"/>
      <c r="R183" s="168"/>
      <c r="S183" s="168"/>
      <c r="T183" s="168"/>
      <c r="U183" s="168"/>
      <c r="V183" s="168"/>
      <c r="W183" s="168"/>
      <c r="X183" s="168"/>
      <c r="Y183" s="168"/>
      <c r="Z183" s="168"/>
      <c r="AA183" s="168"/>
      <c r="AB183" s="168"/>
      <c r="AC183" s="168"/>
      <c r="AD183" s="168"/>
      <c r="AE183" s="168"/>
      <c r="AF183" s="168"/>
      <c r="AG183" s="168"/>
      <c r="AH183" s="168"/>
      <c r="AI183" s="168"/>
      <c r="AJ183" s="168"/>
      <c r="AK183" s="168"/>
      <c r="AL183" s="168"/>
      <c r="AM183" s="168"/>
      <c r="AN183" s="168"/>
      <c r="AO183" s="168"/>
      <c r="AP183" s="168"/>
      <c r="AQ183" s="168"/>
      <c r="AR183" s="168"/>
    </row>
    <row r="184" spans="1:44" x14ac:dyDescent="0.25">
      <c r="A184" s="168"/>
      <c r="B184" s="168"/>
      <c r="C184" s="168"/>
      <c r="D184" s="168"/>
      <c r="E184" s="168"/>
      <c r="F184" s="168"/>
      <c r="G184" s="168"/>
      <c r="H184" s="168"/>
      <c r="I184" s="168"/>
      <c r="J184" s="168"/>
      <c r="K184" s="168"/>
      <c r="L184" s="168"/>
      <c r="M184" s="168"/>
      <c r="N184" s="168"/>
      <c r="O184" s="168"/>
      <c r="P184" s="168"/>
      <c r="Q184" s="168"/>
      <c r="R184" s="168"/>
      <c r="S184" s="168"/>
      <c r="T184" s="168"/>
      <c r="U184" s="168"/>
      <c r="V184" s="168"/>
      <c r="W184" s="168"/>
      <c r="X184" s="168"/>
      <c r="Y184" s="168"/>
      <c r="Z184" s="168"/>
      <c r="AA184" s="168"/>
      <c r="AB184" s="168"/>
      <c r="AC184" s="168"/>
      <c r="AD184" s="168"/>
      <c r="AE184" s="168"/>
      <c r="AF184" s="168"/>
      <c r="AG184" s="168"/>
      <c r="AH184" s="168"/>
      <c r="AI184" s="168"/>
      <c r="AJ184" s="168"/>
      <c r="AK184" s="168"/>
      <c r="AL184" s="168"/>
      <c r="AM184" s="168"/>
      <c r="AN184" s="168"/>
      <c r="AO184" s="168"/>
      <c r="AP184" s="168"/>
      <c r="AQ184" s="168"/>
      <c r="AR184" s="168"/>
    </row>
    <row r="185" spans="1:44" x14ac:dyDescent="0.25">
      <c r="A185" s="107"/>
      <c r="B185" s="107"/>
      <c r="C185" s="107"/>
      <c r="D185" s="107"/>
      <c r="E185" s="107"/>
      <c r="F185" s="107"/>
      <c r="G185" s="107"/>
      <c r="H185" s="107"/>
      <c r="I185" s="107"/>
      <c r="J185" s="107"/>
      <c r="K185" s="107"/>
      <c r="L185" s="107"/>
      <c r="M185" s="107"/>
      <c r="N185" s="107"/>
      <c r="O185" s="107"/>
      <c r="P185" s="107"/>
      <c r="Q185" s="107"/>
      <c r="R185" s="107"/>
      <c r="S185" s="107"/>
      <c r="T185" s="107"/>
      <c r="U185" s="107"/>
      <c r="V185" s="107"/>
      <c r="W185" s="107"/>
      <c r="X185" s="107"/>
      <c r="Y185" s="107"/>
      <c r="Z185" s="107"/>
      <c r="AA185" s="107"/>
      <c r="AB185" s="107"/>
      <c r="AC185" s="107"/>
      <c r="AD185" s="107"/>
      <c r="AE185" s="107"/>
      <c r="AF185" s="107"/>
      <c r="AG185" s="107"/>
      <c r="AH185" s="107"/>
      <c r="AI185" s="107"/>
      <c r="AJ185" s="107"/>
      <c r="AK185" s="107"/>
      <c r="AL185" s="107"/>
      <c r="AM185" s="107"/>
      <c r="AN185" s="107"/>
      <c r="AO185" s="107"/>
      <c r="AP185" s="107"/>
      <c r="AQ185" s="107"/>
      <c r="AR185" s="107"/>
    </row>
    <row r="186" spans="1:44" ht="16.5" x14ac:dyDescent="0.3">
      <c r="A186" s="168" t="s">
        <v>22</v>
      </c>
      <c r="B186" s="168"/>
      <c r="C186" s="168"/>
      <c r="D186" s="168"/>
      <c r="E186" s="168"/>
      <c r="F186" s="168"/>
      <c r="G186" s="168"/>
      <c r="H186" s="168"/>
      <c r="I186" s="168"/>
      <c r="J186" s="168"/>
      <c r="K186" s="168"/>
      <c r="L186" s="168"/>
      <c r="M186" s="168"/>
      <c r="N186" s="168"/>
      <c r="O186" s="168"/>
      <c r="P186" s="168"/>
      <c r="Q186" s="168"/>
      <c r="R186" s="168"/>
      <c r="S186" s="168"/>
      <c r="T186" s="168"/>
      <c r="U186" s="168"/>
      <c r="V186" s="168"/>
      <c r="W186" s="168"/>
      <c r="X186" s="168"/>
      <c r="Y186" s="168"/>
      <c r="Z186" s="168"/>
      <c r="AA186" s="168"/>
      <c r="AB186" s="168"/>
      <c r="AC186" s="168"/>
      <c r="AD186" s="168"/>
      <c r="AE186" s="168"/>
      <c r="AF186" s="168"/>
      <c r="AG186" s="168"/>
      <c r="AH186" s="168"/>
      <c r="AI186" s="168"/>
      <c r="AJ186" s="168"/>
      <c r="AK186" s="19"/>
      <c r="AL186" s="19"/>
      <c r="AM186" s="19"/>
      <c r="AN186" s="18"/>
      <c r="AO186" s="18"/>
      <c r="AP186" s="18"/>
      <c r="AQ186" s="18"/>
      <c r="AR186" s="18"/>
    </row>
    <row r="187" spans="1:44" ht="16.5" x14ac:dyDescent="0.3">
      <c r="A187" s="168"/>
      <c r="B187" s="168"/>
      <c r="C187" s="168"/>
      <c r="D187" s="168"/>
      <c r="E187" s="168"/>
      <c r="F187" s="168"/>
      <c r="G187" s="168"/>
      <c r="H187" s="168"/>
      <c r="I187" s="168"/>
      <c r="J187" s="168"/>
      <c r="K187" s="168"/>
      <c r="L187" s="168"/>
      <c r="M187" s="168"/>
      <c r="N187" s="168"/>
      <c r="O187" s="168"/>
      <c r="P187" s="168"/>
      <c r="Q187" s="168"/>
      <c r="R187" s="168"/>
      <c r="S187" s="168"/>
      <c r="T187" s="168"/>
      <c r="U187" s="168"/>
      <c r="V187" s="168"/>
      <c r="W187" s="168"/>
      <c r="X187" s="168"/>
      <c r="Y187" s="168"/>
      <c r="Z187" s="168"/>
      <c r="AA187" s="168"/>
      <c r="AB187" s="168"/>
      <c r="AC187" s="168"/>
      <c r="AD187" s="168"/>
      <c r="AE187" s="168"/>
      <c r="AF187" s="168"/>
      <c r="AG187" s="168"/>
      <c r="AH187" s="168"/>
      <c r="AI187" s="168"/>
      <c r="AJ187" s="168"/>
      <c r="AK187" s="18"/>
      <c r="AL187" s="18"/>
      <c r="AM187" s="18"/>
      <c r="AN187" s="18"/>
      <c r="AO187" s="18"/>
      <c r="AP187" s="18"/>
      <c r="AQ187" s="18"/>
      <c r="AR187" s="18"/>
    </row>
    <row r="188" spans="1:44" ht="16.5" x14ac:dyDescent="0.3">
      <c r="A188" s="168"/>
      <c r="B188" s="168"/>
      <c r="C188" s="168"/>
      <c r="D188" s="168"/>
      <c r="E188" s="168"/>
      <c r="F188" s="168"/>
      <c r="G188" s="168"/>
      <c r="H188" s="168"/>
      <c r="I188" s="168"/>
      <c r="J188" s="168"/>
      <c r="K188" s="168"/>
      <c r="L188" s="168"/>
      <c r="M188" s="168"/>
      <c r="N188" s="168"/>
      <c r="O188" s="168"/>
      <c r="P188" s="168"/>
      <c r="Q188" s="168"/>
      <c r="R188" s="168"/>
      <c r="S188" s="168"/>
      <c r="T188" s="168"/>
      <c r="U188" s="168"/>
      <c r="V188" s="168"/>
      <c r="W188" s="168"/>
      <c r="X188" s="168"/>
      <c r="Y188" s="168"/>
      <c r="Z188" s="168"/>
      <c r="AA188" s="168"/>
      <c r="AB188" s="168"/>
      <c r="AC188" s="168"/>
      <c r="AD188" s="168"/>
      <c r="AE188" s="168"/>
      <c r="AF188" s="168"/>
      <c r="AG188" s="168"/>
      <c r="AH188" s="168"/>
      <c r="AI188" s="168"/>
      <c r="AJ188" s="168"/>
      <c r="AK188" s="18"/>
      <c r="AL188" s="18"/>
      <c r="AM188" s="18"/>
      <c r="AN188" s="18"/>
      <c r="AO188" s="18"/>
      <c r="AP188" s="18"/>
      <c r="AQ188" s="18"/>
      <c r="AR188" s="18"/>
    </row>
    <row r="189" spans="1:44" ht="16.5" x14ac:dyDescent="0.3">
      <c r="A189" s="168"/>
      <c r="B189" s="168"/>
      <c r="C189" s="168"/>
      <c r="D189" s="168"/>
      <c r="E189" s="168"/>
      <c r="F189" s="168"/>
      <c r="G189" s="168"/>
      <c r="H189" s="168"/>
      <c r="I189" s="168"/>
      <c r="J189" s="168"/>
      <c r="K189" s="168"/>
      <c r="L189" s="168"/>
      <c r="M189" s="168"/>
      <c r="N189" s="168"/>
      <c r="O189" s="168"/>
      <c r="P189" s="168"/>
      <c r="Q189" s="168"/>
      <c r="R189" s="168"/>
      <c r="S189" s="168"/>
      <c r="T189" s="168"/>
      <c r="U189" s="168"/>
      <c r="V189" s="168"/>
      <c r="W189" s="168"/>
      <c r="X189" s="168"/>
      <c r="Y189" s="168"/>
      <c r="Z189" s="168"/>
      <c r="AA189" s="168"/>
      <c r="AB189" s="168"/>
      <c r="AC189" s="168"/>
      <c r="AD189" s="168"/>
      <c r="AE189" s="168"/>
      <c r="AF189" s="168"/>
      <c r="AG189" s="168"/>
      <c r="AH189" s="168"/>
      <c r="AI189" s="168"/>
      <c r="AJ189" s="168"/>
      <c r="AK189" s="18"/>
      <c r="AL189" s="18"/>
      <c r="AM189" s="18"/>
      <c r="AN189" s="18"/>
      <c r="AO189" s="18"/>
      <c r="AP189" s="18"/>
      <c r="AQ189" s="18"/>
      <c r="AR189" s="18"/>
    </row>
    <row r="190" spans="1:44" x14ac:dyDescent="0.25"/>
    <row r="191" spans="1:44" x14ac:dyDescent="0.25"/>
    <row r="192" spans="1:44" x14ac:dyDescent="0.25"/>
    <row r="193"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x14ac:dyDescent="0.25"/>
    <row r="277" x14ac:dyDescent="0.25"/>
    <row r="278" x14ac:dyDescent="0.25"/>
    <row r="279" x14ac:dyDescent="0.25"/>
    <row r="280" x14ac:dyDescent="0.25"/>
  </sheetData>
  <sheetProtection password="CCB6" sheet="1" selectLockedCells="1"/>
  <mergeCells count="407">
    <mergeCell ref="D100:X104"/>
    <mergeCell ref="Z95:AI95"/>
    <mergeCell ref="Z98:AI98"/>
    <mergeCell ref="Z100:AI100"/>
    <mergeCell ref="E170:AO171"/>
    <mergeCell ref="E105:Q105"/>
    <mergeCell ref="T136:W136"/>
    <mergeCell ref="T138:W138"/>
    <mergeCell ref="T140:W140"/>
    <mergeCell ref="A156:AS156"/>
    <mergeCell ref="A152:B152"/>
    <mergeCell ref="T146:W146"/>
    <mergeCell ref="F168:J168"/>
    <mergeCell ref="E172:Z172"/>
    <mergeCell ref="D8:S8"/>
    <mergeCell ref="E153:S153"/>
    <mergeCell ref="A71:P71"/>
    <mergeCell ref="R71:S71"/>
    <mergeCell ref="T71:V71"/>
    <mergeCell ref="W71:AB71"/>
    <mergeCell ref="AC71:AG71"/>
    <mergeCell ref="A123:B123"/>
    <mergeCell ref="A60:P60"/>
    <mergeCell ref="R60:S60"/>
    <mergeCell ref="T60:V60"/>
    <mergeCell ref="W60:AB60"/>
    <mergeCell ref="E161:AM164"/>
    <mergeCell ref="D148:AQ152"/>
    <mergeCell ref="D95:T96"/>
    <mergeCell ref="E117:AC117"/>
    <mergeCell ref="T142:W142"/>
    <mergeCell ref="T144:W144"/>
    <mergeCell ref="D17:AQ18"/>
    <mergeCell ref="A67:P67"/>
    <mergeCell ref="R67:S67"/>
    <mergeCell ref="T67:V67"/>
    <mergeCell ref="W67:AB67"/>
    <mergeCell ref="AQ67:AR67"/>
    <mergeCell ref="A53:AS53"/>
    <mergeCell ref="AQ64:AR64"/>
    <mergeCell ref="AC59:AG59"/>
    <mergeCell ref="AH59:AJ59"/>
    <mergeCell ref="AK59:AP59"/>
    <mergeCell ref="AQ59:AR59"/>
    <mergeCell ref="AC60:AG60"/>
    <mergeCell ref="A58:P58"/>
    <mergeCell ref="R58:S58"/>
    <mergeCell ref="T58:V58"/>
    <mergeCell ref="W58:AB58"/>
    <mergeCell ref="AC58:AG58"/>
    <mergeCell ref="AH58:AJ58"/>
    <mergeCell ref="AK58:AP58"/>
    <mergeCell ref="AQ58:AR58"/>
    <mergeCell ref="A59:P59"/>
    <mergeCell ref="W64:AB64"/>
    <mergeCell ref="R59:S59"/>
    <mergeCell ref="A56:P56"/>
    <mergeCell ref="AK56:AO56"/>
    <mergeCell ref="E20:AQ22"/>
    <mergeCell ref="G33:S33"/>
    <mergeCell ref="G32:R32"/>
    <mergeCell ref="T33:AQ34"/>
    <mergeCell ref="A64:P64"/>
    <mergeCell ref="AH60:AJ60"/>
    <mergeCell ref="AQ61:AR61"/>
    <mergeCell ref="A66:P66"/>
    <mergeCell ref="D113:AQ116"/>
    <mergeCell ref="AQ79:AR79"/>
    <mergeCell ref="AK80:AP80"/>
    <mergeCell ref="AQ80:AR80"/>
    <mergeCell ref="AH84:AJ84"/>
    <mergeCell ref="AK83:AP83"/>
    <mergeCell ref="R84:S84"/>
    <mergeCell ref="AK86:AP86"/>
    <mergeCell ref="R83:S83"/>
    <mergeCell ref="W83:AB83"/>
    <mergeCell ref="AC83:AG83"/>
    <mergeCell ref="A91:AS91"/>
    <mergeCell ref="AH86:AJ86"/>
    <mergeCell ref="AC86:AG86"/>
    <mergeCell ref="AK85:AP85"/>
    <mergeCell ref="AQ84:AR84"/>
    <mergeCell ref="A86:Q86"/>
    <mergeCell ref="AK79:AP79"/>
    <mergeCell ref="AC80:AG80"/>
    <mergeCell ref="AH81:AJ81"/>
    <mergeCell ref="AH79:AJ79"/>
    <mergeCell ref="AH80:AJ80"/>
    <mergeCell ref="T130:W130"/>
    <mergeCell ref="T132:W132"/>
    <mergeCell ref="T134:W134"/>
    <mergeCell ref="E119:Q119"/>
    <mergeCell ref="D123:AQ124"/>
    <mergeCell ref="T126:W126"/>
    <mergeCell ref="T128:W128"/>
    <mergeCell ref="A85:P85"/>
    <mergeCell ref="A98:B98"/>
    <mergeCell ref="A95:B95"/>
    <mergeCell ref="AQ86:AR86"/>
    <mergeCell ref="R86:S86"/>
    <mergeCell ref="T86:V86"/>
    <mergeCell ref="AQ85:AR85"/>
    <mergeCell ref="T83:V83"/>
    <mergeCell ref="F110:H110"/>
    <mergeCell ref="I110:N110"/>
    <mergeCell ref="AJ100:AQ102"/>
    <mergeCell ref="AQ78:AR78"/>
    <mergeCell ref="AH72:AJ72"/>
    <mergeCell ref="AH65:AJ65"/>
    <mergeCell ref="AQ69:AR69"/>
    <mergeCell ref="A70:P70"/>
    <mergeCell ref="R70:S70"/>
    <mergeCell ref="T70:V70"/>
    <mergeCell ref="W70:AB70"/>
    <mergeCell ref="AC70:AG70"/>
    <mergeCell ref="AH70:AJ70"/>
    <mergeCell ref="AH71:AJ71"/>
    <mergeCell ref="AH69:AJ69"/>
    <mergeCell ref="AK69:AP69"/>
    <mergeCell ref="AK76:AP76"/>
    <mergeCell ref="AH76:AJ76"/>
    <mergeCell ref="AH78:AJ78"/>
    <mergeCell ref="AH77:AJ77"/>
    <mergeCell ref="W65:AB65"/>
    <mergeCell ref="W73:AB73"/>
    <mergeCell ref="AH68:AJ68"/>
    <mergeCell ref="T69:V69"/>
    <mergeCell ref="AQ77:AR77"/>
    <mergeCell ref="AC67:AG67"/>
    <mergeCell ref="AH67:AJ67"/>
    <mergeCell ref="A186:AJ189"/>
    <mergeCell ref="A4:AR6"/>
    <mergeCell ref="A177:AR184"/>
    <mergeCell ref="A65:P65"/>
    <mergeCell ref="AQ56:AR56"/>
    <mergeCell ref="AH56:AJ56"/>
    <mergeCell ref="A148:B148"/>
    <mergeCell ref="T76:V76"/>
    <mergeCell ref="T79:V79"/>
    <mergeCell ref="R79:S79"/>
    <mergeCell ref="A81:P81"/>
    <mergeCell ref="A79:P79"/>
    <mergeCell ref="A100:B100"/>
    <mergeCell ref="AL13:AR13"/>
    <mergeCell ref="A76:P76"/>
    <mergeCell ref="AK82:AP82"/>
    <mergeCell ref="R77:S77"/>
    <mergeCell ref="A77:P77"/>
    <mergeCell ref="W76:AB76"/>
    <mergeCell ref="AC76:AG76"/>
    <mergeCell ref="AH85:AJ85"/>
    <mergeCell ref="T68:V68"/>
    <mergeCell ref="W68:AB68"/>
    <mergeCell ref="AC68:AG68"/>
    <mergeCell ref="A17:B17"/>
    <mergeCell ref="W82:AB82"/>
    <mergeCell ref="AC82:AG82"/>
    <mergeCell ref="AK84:AP84"/>
    <mergeCell ref="A82:P82"/>
    <mergeCell ref="R75:S75"/>
    <mergeCell ref="W79:AB79"/>
    <mergeCell ref="W62:AB62"/>
    <mergeCell ref="T65:V65"/>
    <mergeCell ref="R66:S66"/>
    <mergeCell ref="R61:S61"/>
    <mergeCell ref="T61:V61"/>
    <mergeCell ref="R62:S62"/>
    <mergeCell ref="T62:V62"/>
    <mergeCell ref="AC62:AG62"/>
    <mergeCell ref="R63:S63"/>
    <mergeCell ref="T63:V63"/>
    <mergeCell ref="W63:AB63"/>
    <mergeCell ref="T66:V66"/>
    <mergeCell ref="A55:AR55"/>
    <mergeCell ref="A38:AR38"/>
    <mergeCell ref="T72:V72"/>
    <mergeCell ref="W72:AB72"/>
    <mergeCell ref="AC72:AG72"/>
    <mergeCell ref="E27:AQ31"/>
    <mergeCell ref="E24:AQ25"/>
    <mergeCell ref="AQ76:AR76"/>
    <mergeCell ref="AQ82:AR82"/>
    <mergeCell ref="AQ65:AR65"/>
    <mergeCell ref="AC66:AG66"/>
    <mergeCell ref="AH82:AJ82"/>
    <mergeCell ref="A63:P63"/>
    <mergeCell ref="R76:S76"/>
    <mergeCell ref="AK77:AP77"/>
    <mergeCell ref="AC77:AG77"/>
    <mergeCell ref="W75:AB75"/>
    <mergeCell ref="AK65:AP65"/>
    <mergeCell ref="R82:S82"/>
    <mergeCell ref="R80:S80"/>
    <mergeCell ref="W80:AB80"/>
    <mergeCell ref="AK81:AP81"/>
    <mergeCell ref="AK68:AP68"/>
    <mergeCell ref="AQ68:AR68"/>
    <mergeCell ref="AK63:AP63"/>
    <mergeCell ref="AC75:AG75"/>
    <mergeCell ref="AH75:AJ75"/>
    <mergeCell ref="AK72:AP72"/>
    <mergeCell ref="AK74:AP74"/>
    <mergeCell ref="A2:AS2"/>
    <mergeCell ref="AF13:AK13"/>
    <mergeCell ref="H13:AE13"/>
    <mergeCell ref="A80:P80"/>
    <mergeCell ref="W85:AB85"/>
    <mergeCell ref="T57:V57"/>
    <mergeCell ref="W57:AB57"/>
    <mergeCell ref="AC84:AG84"/>
    <mergeCell ref="A83:P83"/>
    <mergeCell ref="R81:S81"/>
    <mergeCell ref="T81:V81"/>
    <mergeCell ref="T78:V78"/>
    <mergeCell ref="AH83:AJ83"/>
    <mergeCell ref="AC85:AG85"/>
    <mergeCell ref="AQ81:AR81"/>
    <mergeCell ref="R64:S64"/>
    <mergeCell ref="T64:V64"/>
    <mergeCell ref="AK78:AP78"/>
    <mergeCell ref="AC79:AG79"/>
    <mergeCell ref="AC81:AG81"/>
    <mergeCell ref="AH74:AJ74"/>
    <mergeCell ref="T77:V77"/>
    <mergeCell ref="W77:AB77"/>
    <mergeCell ref="T80:V80"/>
    <mergeCell ref="R72:S72"/>
    <mergeCell ref="AC64:AG64"/>
    <mergeCell ref="W81:AB81"/>
    <mergeCell ref="A62:P62"/>
    <mergeCell ref="T73:V73"/>
    <mergeCell ref="R78:S78"/>
    <mergeCell ref="T85:V85"/>
    <mergeCell ref="A84:P84"/>
    <mergeCell ref="W69:AB69"/>
    <mergeCell ref="AC69:AG69"/>
    <mergeCell ref="T75:V75"/>
    <mergeCell ref="T74:V74"/>
    <mergeCell ref="W74:AB74"/>
    <mergeCell ref="A68:P68"/>
    <mergeCell ref="R68:S68"/>
    <mergeCell ref="AC49:AG49"/>
    <mergeCell ref="AH57:AJ57"/>
    <mergeCell ref="AK57:AP57"/>
    <mergeCell ref="A45:P45"/>
    <mergeCell ref="T45:V45"/>
    <mergeCell ref="A78:P78"/>
    <mergeCell ref="AC57:AG57"/>
    <mergeCell ref="W78:AB78"/>
    <mergeCell ref="R85:S85"/>
    <mergeCell ref="AC73:AG73"/>
    <mergeCell ref="AC78:AG78"/>
    <mergeCell ref="W66:AB66"/>
    <mergeCell ref="A74:P74"/>
    <mergeCell ref="AC74:AG74"/>
    <mergeCell ref="T82:V82"/>
    <mergeCell ref="AC61:AG61"/>
    <mergeCell ref="A75:P75"/>
    <mergeCell ref="A73:P73"/>
    <mergeCell ref="R74:S74"/>
    <mergeCell ref="R73:S73"/>
    <mergeCell ref="A69:P69"/>
    <mergeCell ref="R69:S69"/>
    <mergeCell ref="AC63:AG63"/>
    <mergeCell ref="A72:P72"/>
    <mergeCell ref="A40:P40"/>
    <mergeCell ref="R40:S40"/>
    <mergeCell ref="T40:V40"/>
    <mergeCell ref="W40:AB40"/>
    <mergeCell ref="AC40:AG40"/>
    <mergeCell ref="AH40:AJ40"/>
    <mergeCell ref="AK40:AP40"/>
    <mergeCell ref="A41:P41"/>
    <mergeCell ref="AH41:AJ41"/>
    <mergeCell ref="AK41:AP41"/>
    <mergeCell ref="AQ75:AR75"/>
    <mergeCell ref="AQ72:AR72"/>
    <mergeCell ref="AQ74:AR74"/>
    <mergeCell ref="AQ63:AR63"/>
    <mergeCell ref="AK71:AP71"/>
    <mergeCell ref="AQ71:AR71"/>
    <mergeCell ref="AQ60:AR60"/>
    <mergeCell ref="AH63:AJ63"/>
    <mergeCell ref="AK70:AP70"/>
    <mergeCell ref="AQ70:AR70"/>
    <mergeCell ref="AH64:AJ64"/>
    <mergeCell ref="AK64:AP64"/>
    <mergeCell ref="AH73:AJ73"/>
    <mergeCell ref="AQ62:AR62"/>
    <mergeCell ref="AK66:AP66"/>
    <mergeCell ref="AQ66:AR66"/>
    <mergeCell ref="AQ73:AR73"/>
    <mergeCell ref="AK75:AP75"/>
    <mergeCell ref="AK73:AP73"/>
    <mergeCell ref="AK62:AP62"/>
    <mergeCell ref="AK61:AP61"/>
    <mergeCell ref="AK60:AP60"/>
    <mergeCell ref="AH66:AJ66"/>
    <mergeCell ref="AK67:AP67"/>
    <mergeCell ref="R65:S65"/>
    <mergeCell ref="T59:V59"/>
    <mergeCell ref="AH61:AJ61"/>
    <mergeCell ref="AH62:AJ62"/>
    <mergeCell ref="W59:AB59"/>
    <mergeCell ref="AC65:AG65"/>
    <mergeCell ref="AQ42:AR42"/>
    <mergeCell ref="AQ43:AR43"/>
    <mergeCell ref="AH43:AJ43"/>
    <mergeCell ref="AK43:AP43"/>
    <mergeCell ref="AC43:AG43"/>
    <mergeCell ref="AC44:AG44"/>
    <mergeCell ref="AH44:AJ44"/>
    <mergeCell ref="AK44:AP44"/>
    <mergeCell ref="AQ44:AR44"/>
    <mergeCell ref="AQ45:AR45"/>
    <mergeCell ref="T49:V49"/>
    <mergeCell ref="AH49:AJ49"/>
    <mergeCell ref="AK49:AP49"/>
    <mergeCell ref="AC42:AG42"/>
    <mergeCell ref="AH42:AJ42"/>
    <mergeCell ref="AK42:AP42"/>
    <mergeCell ref="R45:S45"/>
    <mergeCell ref="W61:AB61"/>
    <mergeCell ref="R39:S39"/>
    <mergeCell ref="T39:V39"/>
    <mergeCell ref="W39:AA39"/>
    <mergeCell ref="AC39:AF39"/>
    <mergeCell ref="AH39:AJ39"/>
    <mergeCell ref="AK39:AO39"/>
    <mergeCell ref="AQ39:AR39"/>
    <mergeCell ref="AQ40:AR40"/>
    <mergeCell ref="AQ41:AR41"/>
    <mergeCell ref="R41:S41"/>
    <mergeCell ref="T41:V41"/>
    <mergeCell ref="W41:AB41"/>
    <mergeCell ref="AC41:AG41"/>
    <mergeCell ref="W45:AB45"/>
    <mergeCell ref="AC45:AG45"/>
    <mergeCell ref="AH45:AJ45"/>
    <mergeCell ref="AK45:AP45"/>
    <mergeCell ref="A39:P39"/>
    <mergeCell ref="AQ49:AR49"/>
    <mergeCell ref="A46:P46"/>
    <mergeCell ref="R46:S46"/>
    <mergeCell ref="T46:V46"/>
    <mergeCell ref="W46:AB46"/>
    <mergeCell ref="AC46:AG46"/>
    <mergeCell ref="AH46:AJ46"/>
    <mergeCell ref="AK46:AP46"/>
    <mergeCell ref="AQ46:AR46"/>
    <mergeCell ref="A47:P47"/>
    <mergeCell ref="R47:S47"/>
    <mergeCell ref="T47:V47"/>
    <mergeCell ref="W47:AB47"/>
    <mergeCell ref="AC47:AG47"/>
    <mergeCell ref="AH47:AJ47"/>
    <mergeCell ref="AK47:AP47"/>
    <mergeCell ref="A44:P44"/>
    <mergeCell ref="R44:S44"/>
    <mergeCell ref="T44:V44"/>
    <mergeCell ref="W44:AB44"/>
    <mergeCell ref="D7:Q7"/>
    <mergeCell ref="F167:S167"/>
    <mergeCell ref="E118:Z118"/>
    <mergeCell ref="F166:V166"/>
    <mergeCell ref="A43:P43"/>
    <mergeCell ref="R43:S43"/>
    <mergeCell ref="T43:V43"/>
    <mergeCell ref="W43:AB43"/>
    <mergeCell ref="W49:AB49"/>
    <mergeCell ref="A42:P42"/>
    <mergeCell ref="R42:S42"/>
    <mergeCell ref="T42:V42"/>
    <mergeCell ref="W42:AB42"/>
    <mergeCell ref="R56:S56"/>
    <mergeCell ref="A10:AR11"/>
    <mergeCell ref="AQ83:AR83"/>
    <mergeCell ref="W86:AB86"/>
    <mergeCell ref="A149:B149"/>
    <mergeCell ref="T84:V84"/>
    <mergeCell ref="W84:AB84"/>
    <mergeCell ref="AQ47:AR47"/>
    <mergeCell ref="A50:Q50"/>
    <mergeCell ref="A61:P61"/>
    <mergeCell ref="R50:S50"/>
    <mergeCell ref="T50:V50"/>
    <mergeCell ref="W50:AB50"/>
    <mergeCell ref="AC50:AG50"/>
    <mergeCell ref="AH50:AJ50"/>
    <mergeCell ref="AK50:AP50"/>
    <mergeCell ref="AQ50:AR50"/>
    <mergeCell ref="A48:P48"/>
    <mergeCell ref="R48:S48"/>
    <mergeCell ref="T48:V48"/>
    <mergeCell ref="W48:AB48"/>
    <mergeCell ref="AC48:AG48"/>
    <mergeCell ref="AH48:AJ48"/>
    <mergeCell ref="AK48:AP48"/>
    <mergeCell ref="AQ48:AR48"/>
    <mergeCell ref="A49:P49"/>
    <mergeCell ref="R49:S49"/>
    <mergeCell ref="AQ57:AR57"/>
    <mergeCell ref="T56:V56"/>
    <mergeCell ref="W56:AA56"/>
    <mergeCell ref="AC56:AF56"/>
    <mergeCell ref="A57:P57"/>
    <mergeCell ref="R57:S57"/>
  </mergeCells>
  <hyperlinks>
    <hyperlink ref="D7:I7" r:id="rId1" display="FoodData Central"/>
    <hyperlink ref="D8:Q8" r:id="rId2" display="Menu Planning and Food Production Resource List"/>
    <hyperlink ref="E153:Q153" r:id="rId3" location="CreditingWorksheets" display="Crediting Foods in CACFP Adult Day Care Centers"/>
    <hyperlink ref="E105:M105" r:id="rId4" display=" Yield Study Data Form"/>
    <hyperlink ref="E117:AC117" r:id="rId5" display="Adult Center Worksheet 4: Crediting Family-size Recipes for Grains in the CACFP"/>
    <hyperlink ref="F168:G168" r:id="rId6" display="CACFP staff"/>
    <hyperlink ref="F166:Q166" r:id="rId7" display="Meal Pattern Requirements for CACFP Child Care Programs"/>
    <hyperlink ref="E118:Y118" r:id="rId8" display="Adult Center Worksheet 5: Crediting Quantity Recipes for Grains in the CACFP"/>
    <hyperlink ref="F167:S167" r:id="rId9" display="Meal Patterns for CACFP Adult Day Care Centers"/>
    <hyperlink ref="G32:R32" r:id="rId10" display="Basics at a Glance Portion Control Poster"/>
    <hyperlink ref="G33:S33" r:id="rId11" display="Table 8: Decimal Equivalents for Fractions of a Unit"/>
    <hyperlink ref="E119:Q119" r:id="rId12" display="Grain Servings for the CACFP"/>
  </hyperlinks>
  <pageMargins left="0.2" right="0.2" top="0.2" bottom="0.2" header="0.3" footer="0.1"/>
  <pageSetup scale="97" orientation="portrait" r:id="rId13"/>
  <headerFooter>
    <oddFooter>&amp;C&amp;"Arial Narrow,Regular"&amp;8Connecticut State Department of Education • Revised November 2019</oddFooter>
  </headerFooter>
  <rowBreaks count="3" manualBreakCount="3">
    <brk id="51" max="44" man="1"/>
    <brk id="88" max="44" man="1"/>
    <brk id="153" max="44" man="1"/>
  </rowBreaks>
  <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CT State Deptartment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Fiore</dc:creator>
  <cp:lastModifiedBy>Fiore, Susan</cp:lastModifiedBy>
  <cp:lastPrinted>2019-11-19T19:29:00Z</cp:lastPrinted>
  <dcterms:created xsi:type="dcterms:W3CDTF">2011-06-30T11:51:22Z</dcterms:created>
  <dcterms:modified xsi:type="dcterms:W3CDTF">2019-11-19T19:33:52Z</dcterms:modified>
</cp:coreProperties>
</file>