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rper\OneDrive for Business\2015 Clients\UCOA OPM\2017\"/>
    </mc:Choice>
  </mc:AlternateContent>
  <bookViews>
    <workbookView xWindow="120" yWindow="120" windowWidth="13280" windowHeight="6770" tabRatio="770" firstSheet="7" activeTab="15"/>
  </bookViews>
  <sheets>
    <sheet name="READ ME" sheetId="41" r:id="rId1"/>
    <sheet name="ED-TOC" sheetId="38" r:id="rId2"/>
    <sheet name="MUNI-TOC" sheetId="37" r:id="rId3"/>
    <sheet name="MUNI-Structure" sheetId="36" r:id="rId4"/>
    <sheet name="ED-Structure" sheetId="32" r:id="rId5"/>
    <sheet name="Combined Structure" sheetId="42" r:id="rId6"/>
    <sheet name="BOTH-Fund Ranges" sheetId="14" r:id="rId7"/>
    <sheet name="BOTH-Fund Codes" sheetId="33" r:id="rId8"/>
    <sheet name="ED-SRFunds_Fed" sheetId="20" r:id="rId9"/>
    <sheet name="ED-SRFunds_CT" sheetId="39" r:id="rId10"/>
    <sheet name="MUNI-Function-Dept" sheetId="35" r:id="rId11"/>
    <sheet name="ED-Location" sheetId="29" r:id="rId12"/>
    <sheet name="ED-Functions" sheetId="27" r:id="rId13"/>
    <sheet name="ED-Program" sheetId="30" r:id="rId14"/>
    <sheet name="BOTH-RevObj" sheetId="12" r:id="rId15"/>
    <sheet name="BOTH-ExpObj" sheetId="34" r:id="rId16"/>
    <sheet name="BOTH-BalSheetOBj" sheetId="16" r:id="rId17"/>
    <sheet name="ED-ProjectCode" sheetId="24" r:id="rId18"/>
    <sheet name="As Of" sheetId="18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_xlnm._FilterDatabase" localSheetId="16" hidden="1">'BOTH-BalSheetOBj'!$A$6:$F$145</definedName>
    <definedName name="_xlnm._FilterDatabase" localSheetId="15" hidden="1">'BOTH-ExpObj'!$A$6:$L$222</definedName>
    <definedName name="_xlnm._FilterDatabase" localSheetId="14" hidden="1">'BOTH-RevObj'!$A$6:$G$6</definedName>
    <definedName name="_xlnm._FilterDatabase" localSheetId="11" hidden="1">'ED-Location'!$A$3:$D$1294</definedName>
    <definedName name="_xlnm._FilterDatabase" localSheetId="10" hidden="1">'MUNI-Function-Dept'!$A$1:$E$177</definedName>
    <definedName name="ExpObjRange" localSheetId="15">'BOTH-ExpObj'!$C$7:$L$215</definedName>
    <definedName name="ExpObjRange" localSheetId="9">#REF!</definedName>
    <definedName name="ExpObjRange" localSheetId="4">#REF!</definedName>
    <definedName name="ExpObjRange" localSheetId="1">#REF!</definedName>
    <definedName name="ExpObjRange" localSheetId="10">#REF!</definedName>
    <definedName name="ExpObjRange" localSheetId="3">#REF!</definedName>
    <definedName name="ExpObjRange" localSheetId="2">#REF!</definedName>
    <definedName name="ExpObjRange">#REF!</definedName>
    <definedName name="_xlnm.Print_Area" localSheetId="16">'BOTH-BalSheetOBj'!$A$1:$E$145</definedName>
    <definedName name="_xlnm.Print_Area" localSheetId="14">'BOTH-RevObj'!$A$1:$G$159</definedName>
    <definedName name="_xlnm.Print_Area" localSheetId="12">'ED-Functions'!$A$1:$C$70</definedName>
    <definedName name="_xlnm.Print_Area" localSheetId="9">'ED-SRFunds_CT'!$A$1:$B$257</definedName>
    <definedName name="_xlnm.Print_Area" localSheetId="8">'ED-SRFunds_Fed'!$A$1:$B$230</definedName>
    <definedName name="_xlnm.Print_Titles" localSheetId="16">'BOTH-BalSheetOBj'!$1:$6</definedName>
    <definedName name="_xlnm.Print_Titles" localSheetId="15">'BOTH-ExpObj'!$1:$6</definedName>
    <definedName name="_xlnm.Print_Titles" localSheetId="7">'BOTH-Fund Codes'!$1:$5</definedName>
    <definedName name="_xlnm.Print_Titles" localSheetId="6">'BOTH-Fund Ranges'!$1:$5</definedName>
    <definedName name="_xlnm.Print_Titles" localSheetId="14">'BOTH-RevObj'!$1:$6</definedName>
    <definedName name="_xlnm.Print_Titles" localSheetId="12">'ED-Functions'!$1:$5</definedName>
    <definedName name="_xlnm.Print_Titles" localSheetId="4">'ED-Structure'!$1:$4</definedName>
    <definedName name="_xlnm.Print_Titles" localSheetId="1">'ED-TOC'!$1:$5</definedName>
    <definedName name="_xlnm.Print_Titles" localSheetId="10">'MUNI-Function-Dept'!$1:$6</definedName>
    <definedName name="_xlnm.Print_Titles" localSheetId="3">'MUNI-Structure'!$1:$4</definedName>
    <definedName name="_xlnm.Print_Titles" localSheetId="2">'MUNI-TOC'!$1:$5</definedName>
    <definedName name="SchoolLevels" localSheetId="15">#REF!</definedName>
    <definedName name="SchoolLevels" localSheetId="7">#REF!</definedName>
    <definedName name="SchoolLevels" localSheetId="12">#REF!</definedName>
    <definedName name="SchoolLevels" localSheetId="11">#REF!</definedName>
    <definedName name="SchoolLevels" localSheetId="13">#REF!</definedName>
    <definedName name="SchoolLevels" localSheetId="9">#REF!</definedName>
    <definedName name="SchoolLevels" localSheetId="4">#REF!</definedName>
    <definedName name="SchoolLevels" localSheetId="1">#REF!</definedName>
    <definedName name="SchoolLevels" localSheetId="10">[1]Levels!#REF!</definedName>
    <definedName name="SchoolLevels" localSheetId="3">#REF!</definedName>
    <definedName name="SchoolLevels" localSheetId="2">#REF!</definedName>
    <definedName name="SchoolLevels">#REF!</definedName>
    <definedName name="SchoolLocations" localSheetId="9">#REF!</definedName>
    <definedName name="SchoolLocations" localSheetId="4">#REF!</definedName>
    <definedName name="SchoolLocations" localSheetId="1">#REF!</definedName>
    <definedName name="SchoolLocations" localSheetId="10">#REF!</definedName>
    <definedName name="SchoolLocations" localSheetId="3">#REF!</definedName>
    <definedName name="SchoolLocations" localSheetId="2">#REF!</definedName>
    <definedName name="SchoolLocations">#REF!</definedName>
    <definedName name="SubDepartments" localSheetId="15">'[2]Seg4-Sub-Dept'!$A$7:$C$160</definedName>
    <definedName name="SubDepartments">'[3]Seg4-Sub-Dept'!$A$7:$C$160</definedName>
  </definedNames>
  <calcPr calcId="171027"/>
</workbook>
</file>

<file path=xl/calcChain.xml><?xml version="1.0" encoding="utf-8"?>
<calcChain xmlns="http://schemas.openxmlformats.org/spreadsheetml/2006/main">
  <c r="C26" i="32" l="1"/>
  <c r="B4" i="32"/>
  <c r="A3" i="16" l="1"/>
  <c r="B3" i="34"/>
  <c r="C29" i="36" l="1"/>
  <c r="B4" i="36"/>
  <c r="G1" i="20" l="1"/>
  <c r="F1" i="39"/>
  <c r="A3" i="12" l="1"/>
  <c r="A3" i="27"/>
  <c r="A3" i="38"/>
  <c r="A3" i="37"/>
  <c r="A3" i="35"/>
  <c r="H210" i="34"/>
  <c r="H199" i="34"/>
  <c r="H183" i="34"/>
  <c r="H163" i="34"/>
  <c r="H131" i="34"/>
  <c r="H82" i="34"/>
  <c r="A3" i="30"/>
  <c r="A3" i="33"/>
  <c r="A3" i="14"/>
</calcChain>
</file>

<file path=xl/sharedStrings.xml><?xml version="1.0" encoding="utf-8"?>
<sst xmlns="http://schemas.openxmlformats.org/spreadsheetml/2006/main" count="10003" uniqueCount="3760">
  <si>
    <t>State of CT - UCOA</t>
  </si>
  <si>
    <t>Worksheet name</t>
  </si>
  <si>
    <t>Description</t>
  </si>
  <si>
    <t>Notes</t>
  </si>
  <si>
    <t>Defines the structure of the Chart of Accounts</t>
  </si>
  <si>
    <t>Fund Ranges</t>
  </si>
  <si>
    <t>Lists the various fund ranges and prescribed fund numbers (where applicable) for the UCOA</t>
  </si>
  <si>
    <t>Lists the prescribed fund numbers and descriptions for educational grants</t>
  </si>
  <si>
    <t>Program</t>
  </si>
  <si>
    <t>Lists the Program/Subject codes and descriptions</t>
  </si>
  <si>
    <t>Identifies the Major Object Code and Description for expenditure accounts</t>
  </si>
  <si>
    <t>Optional</t>
  </si>
  <si>
    <t>Identifies the Detail Object Code and Description for expenditure accounts</t>
  </si>
  <si>
    <t>Identifies the Major Object Code and Description for revenue accounts</t>
  </si>
  <si>
    <t>Identifies the Detail Object Code and Description for revenue accounts</t>
  </si>
  <si>
    <t>Identifies the Major Object Code and Description for balance sheet accounts</t>
  </si>
  <si>
    <t>Identifies the Detail Object Code and Description for balance sheet accounts</t>
  </si>
  <si>
    <t>Identifies the components required to code the project number for educational grants</t>
  </si>
  <si>
    <t>Projects will identify the type (fed, state, etc…) and the program year.</t>
  </si>
  <si>
    <t xml:space="preserve">Lists the various fund ranges for each fund type. </t>
  </si>
  <si>
    <t>Town Chart of Accounts</t>
  </si>
  <si>
    <t>Strawman Structure</t>
  </si>
  <si>
    <t>Segment</t>
  </si>
  <si>
    <t>Length</t>
  </si>
  <si>
    <t>Town/City Expenditures</t>
  </si>
  <si>
    <t>Revenues</t>
  </si>
  <si>
    <t xml:space="preserve">Balance Sheet </t>
  </si>
  <si>
    <t>1)</t>
  </si>
  <si>
    <t>Fund</t>
  </si>
  <si>
    <t>XXXX</t>
  </si>
  <si>
    <t>1005-Town General Fund</t>
  </si>
  <si>
    <t>2)</t>
  </si>
  <si>
    <t>CAFR Function</t>
  </si>
  <si>
    <t>FF</t>
  </si>
  <si>
    <t>00</t>
  </si>
  <si>
    <t>42-Public Safety</t>
  </si>
  <si>
    <t>41-General Government</t>
  </si>
  <si>
    <t>Not Used</t>
  </si>
  <si>
    <t>3)</t>
  </si>
  <si>
    <t>Department</t>
  </si>
  <si>
    <t>FFXX</t>
  </si>
  <si>
    <t>0000</t>
  </si>
  <si>
    <t>4201-Police Department</t>
  </si>
  <si>
    <t>4147-Town Clerk</t>
  </si>
  <si>
    <t>4)</t>
  </si>
  <si>
    <t>Sub-Department</t>
  </si>
  <si>
    <t>FFXXSS</t>
  </si>
  <si>
    <t>000000</t>
  </si>
  <si>
    <t>420101-Police Patrols</t>
  </si>
  <si>
    <t>Example tab not provided</t>
  </si>
  <si>
    <t>5)</t>
  </si>
  <si>
    <t>Object</t>
  </si>
  <si>
    <t>MMXXX</t>
  </si>
  <si>
    <t>1-Asset, 2-Liability, 3-Fund Balance</t>
  </si>
  <si>
    <t>56100 - General Supplies</t>
  </si>
  <si>
    <t>42251-Marriage Licenses</t>
  </si>
  <si>
    <t>10300-Cash Checking</t>
  </si>
  <si>
    <t>4-Revenues, 5-Expenditures</t>
  </si>
  <si>
    <t>6)</t>
  </si>
  <si>
    <t>Grants/Project</t>
  </si>
  <si>
    <t>PPPPP</t>
  </si>
  <si>
    <t>BOE Chart of Accounts</t>
  </si>
  <si>
    <t>BOE Expenditures</t>
  </si>
  <si>
    <t>1010-School General Fund</t>
  </si>
  <si>
    <t>Location</t>
  </si>
  <si>
    <t>XXX</t>
  </si>
  <si>
    <t>Instruction</t>
  </si>
  <si>
    <t>Education</t>
  </si>
  <si>
    <t>000</t>
  </si>
  <si>
    <t>44800-Reg Ed Tuition from Individuals</t>
  </si>
  <si>
    <t>PPP</t>
  </si>
  <si>
    <t>Used for Educational Grants</t>
  </si>
  <si>
    <t>Entity</t>
  </si>
  <si>
    <t>Range</t>
  </si>
  <si>
    <t>Fund Type</t>
  </si>
  <si>
    <t>Town</t>
  </si>
  <si>
    <t>BOE/RESC</t>
  </si>
  <si>
    <t>Fund Classifications</t>
  </si>
  <si>
    <t>1000-1999</t>
  </si>
  <si>
    <t>Governmental</t>
  </si>
  <si>
    <t>X</t>
  </si>
  <si>
    <t>General Fund</t>
  </si>
  <si>
    <t>Special Revenue Funds - BOE</t>
  </si>
  <si>
    <t>Special Revenue Funds - Town</t>
  </si>
  <si>
    <t>3000-3999</t>
  </si>
  <si>
    <t>Capital Projects Funds</t>
  </si>
  <si>
    <t>4000-4999</t>
  </si>
  <si>
    <t>Debt Service Funds</t>
  </si>
  <si>
    <t>5000-5999</t>
  </si>
  <si>
    <t>Permanent Fund</t>
  </si>
  <si>
    <t>6000-6999</t>
  </si>
  <si>
    <t>Proprietary Funds</t>
  </si>
  <si>
    <t>Enterprise Funds</t>
  </si>
  <si>
    <t>Internal Service Funds</t>
  </si>
  <si>
    <t>Trust Funds</t>
  </si>
  <si>
    <t>Pension and OPEB Trust Funds</t>
  </si>
  <si>
    <t>8200-8299</t>
  </si>
  <si>
    <t>Private-Purpose Trust Funds</t>
  </si>
  <si>
    <t>Investment Trust Funds and Individual Investment Accounts</t>
  </si>
  <si>
    <t>Agency Funds</t>
  </si>
  <si>
    <t>9500-9999</t>
  </si>
  <si>
    <t>System Funds</t>
  </si>
  <si>
    <t>Ex. Pooled Cash, Fixed Assets, etc…</t>
  </si>
  <si>
    <t>Fund Numbering for Towns/Cities</t>
  </si>
  <si>
    <t>Fund Number/Range</t>
  </si>
  <si>
    <t>x</t>
  </si>
  <si>
    <t>Numbers are prescribed for many funds</t>
  </si>
  <si>
    <t>Town/School Combined General Fund</t>
  </si>
  <si>
    <t>Both</t>
  </si>
  <si>
    <t>Town General Fund</t>
  </si>
  <si>
    <t>School General Fund</t>
  </si>
  <si>
    <t>School</t>
  </si>
  <si>
    <t>1011-1099</t>
  </si>
  <si>
    <t>Reserved for RESCs</t>
  </si>
  <si>
    <t>1100-1999</t>
  </si>
  <si>
    <t>Numbers are prescribed by grant on separate tab.</t>
  </si>
  <si>
    <t>Each grant will be in a separate Fund. Project Number will be used to ID program, fiscal year and state/federal/other</t>
  </si>
  <si>
    <t>Ranges are prescribed by function</t>
  </si>
  <si>
    <t>General Government</t>
  </si>
  <si>
    <t>Police Private Duty</t>
  </si>
  <si>
    <t>Dog Fund</t>
  </si>
  <si>
    <t>Other Public Safety</t>
  </si>
  <si>
    <t>Public Works</t>
  </si>
  <si>
    <t>Health &amp; Welfare</t>
  </si>
  <si>
    <t>Culture and Recreation</t>
  </si>
  <si>
    <t>Economic Development</t>
  </si>
  <si>
    <t>Open</t>
  </si>
  <si>
    <t>3000-3049</t>
  </si>
  <si>
    <t>3050-3099</t>
  </si>
  <si>
    <t>Public Safety</t>
  </si>
  <si>
    <t>3100-3149</t>
  </si>
  <si>
    <t>3150-3199</t>
  </si>
  <si>
    <t>3250-3299</t>
  </si>
  <si>
    <t>3350-3999</t>
  </si>
  <si>
    <t>or</t>
  </si>
  <si>
    <t>Ranges are prescribed by asset type</t>
  </si>
  <si>
    <t>Roads</t>
  </si>
  <si>
    <t>Bridges</t>
  </si>
  <si>
    <t>Equipment</t>
  </si>
  <si>
    <t>Buildings</t>
  </si>
  <si>
    <t>3200-3249</t>
  </si>
  <si>
    <t>Schools</t>
  </si>
  <si>
    <t>Infrastructure</t>
  </si>
  <si>
    <t>4001</t>
  </si>
  <si>
    <t>Town/City Debt Service</t>
  </si>
  <si>
    <t>4002</t>
  </si>
  <si>
    <t>School Debt Service</t>
  </si>
  <si>
    <t>4003</t>
  </si>
  <si>
    <t>Other Debt Service</t>
  </si>
  <si>
    <t>5201</t>
  </si>
  <si>
    <t>Library Fund</t>
  </si>
  <si>
    <t>5202</t>
  </si>
  <si>
    <t>Cemetary Fund</t>
  </si>
  <si>
    <t>5203</t>
  </si>
  <si>
    <t>Scholarship Funds</t>
  </si>
  <si>
    <t>6000-6499</t>
  </si>
  <si>
    <t>6000</t>
  </si>
  <si>
    <t>Water</t>
  </si>
  <si>
    <t>6001</t>
  </si>
  <si>
    <t>Wastewater</t>
  </si>
  <si>
    <t>6002</t>
  </si>
  <si>
    <t>Solid Waste</t>
  </si>
  <si>
    <t>6003</t>
  </si>
  <si>
    <t>Electric</t>
  </si>
  <si>
    <t>6004</t>
  </si>
  <si>
    <t>Marina</t>
  </si>
  <si>
    <t>6005</t>
  </si>
  <si>
    <t>Golf Course</t>
  </si>
  <si>
    <t>6006</t>
  </si>
  <si>
    <t>Emergency Medical Services</t>
  </si>
  <si>
    <t>6007</t>
  </si>
  <si>
    <t>Pool Fund</t>
  </si>
  <si>
    <t>6008</t>
  </si>
  <si>
    <t>Railroad Fund</t>
  </si>
  <si>
    <t>6009</t>
  </si>
  <si>
    <t>Property Rental Fund</t>
  </si>
  <si>
    <t>6010</t>
  </si>
  <si>
    <t>Movie Theater Fund</t>
  </si>
  <si>
    <t>6011-6499</t>
  </si>
  <si>
    <t>Combined Health Insurance</t>
  </si>
  <si>
    <t>Town/City Health Insurance</t>
  </si>
  <si>
    <t>BOE Health Insurance</t>
  </si>
  <si>
    <t>Combined Dental Insurance</t>
  </si>
  <si>
    <t>Town/City Dental Insurance</t>
  </si>
  <si>
    <t>BOE Dental Insurance</t>
  </si>
  <si>
    <t>Combined Worker's Comp Insurance</t>
  </si>
  <si>
    <t>Town/City Worker's Comp Insurance</t>
  </si>
  <si>
    <t>BOE Worker's Comp Insurance</t>
  </si>
  <si>
    <t>Combined GL Insurance</t>
  </si>
  <si>
    <t>Town/City GL Insurance</t>
  </si>
  <si>
    <t>BOE GL Insurance</t>
  </si>
  <si>
    <t>Heart &amp; Hypertension</t>
  </si>
  <si>
    <t>Post Employment Benefits - Town</t>
  </si>
  <si>
    <t>Post Employment Benefits - BOE</t>
  </si>
  <si>
    <t>Post Employment Benefits - Combined</t>
  </si>
  <si>
    <t>Information Technology</t>
  </si>
  <si>
    <t>Parks and Recreation Fund</t>
  </si>
  <si>
    <t>Property Maintenance Services</t>
  </si>
  <si>
    <t>Fleet Maintenance Services</t>
  </si>
  <si>
    <t>Utility Services Fund</t>
  </si>
  <si>
    <t>Combined Employee Pension - Open - DB</t>
  </si>
  <si>
    <t>Town Employee Pension - Open - DB</t>
  </si>
  <si>
    <t>BOE Employee Pension - Open - DB</t>
  </si>
  <si>
    <t>Firefighters Pension - Open - DB</t>
  </si>
  <si>
    <t>Police Pension - Open - DB</t>
  </si>
  <si>
    <t>Other Pension - Open - DB</t>
  </si>
  <si>
    <t>Combined Employee Pension - Closed - DB</t>
  </si>
  <si>
    <t>Town Employee Pension - Closed - DB</t>
  </si>
  <si>
    <t>BOE Employee Pension - Closed - DB</t>
  </si>
  <si>
    <t>Firefighters Pension - Closed - DB</t>
  </si>
  <si>
    <t>Police Pension - Closed - DB</t>
  </si>
  <si>
    <t>Other Pension - Closed - DB</t>
  </si>
  <si>
    <t>Combined Employee Pension - Open - DC</t>
  </si>
  <si>
    <t>Town Employee Pension - Open - DC</t>
  </si>
  <si>
    <t>BOE Employee Pension - Open - DC</t>
  </si>
  <si>
    <t>Firefighters Pension - Open - DC</t>
  </si>
  <si>
    <t>Police Pension - Open - DC</t>
  </si>
  <si>
    <t>Other Pension - Open - DC</t>
  </si>
  <si>
    <t>Combined Employee Pension - Closed - DC</t>
  </si>
  <si>
    <t>Town Employee Pension - Closed - DC</t>
  </si>
  <si>
    <t>BOE Employee Pension - Closed - DC</t>
  </si>
  <si>
    <t>Firefighters Pension - Closed - DC</t>
  </si>
  <si>
    <t>Police Pension - Closed - DC</t>
  </si>
  <si>
    <t>Other Pension - Closed - DC</t>
  </si>
  <si>
    <t>Combined Employees OPEB</t>
  </si>
  <si>
    <t>Town Employees OPEB</t>
  </si>
  <si>
    <t>BOE Employees - Certified - OPEB</t>
  </si>
  <si>
    <t>BOE Employees - NonCertified - OPEB</t>
  </si>
  <si>
    <t>Firefighters OPEB</t>
  </si>
  <si>
    <t>Police OPEB</t>
  </si>
  <si>
    <t>Other OPEB</t>
  </si>
  <si>
    <t>Performance Bond Fund</t>
  </si>
  <si>
    <t>Flexible Spending Account</t>
  </si>
  <si>
    <t>Student Activities Fund</t>
  </si>
  <si>
    <t>Pooled Cash/Treasury</t>
  </si>
  <si>
    <t>Governmental Fixed Assets</t>
  </si>
  <si>
    <t>Water Fixed Assets</t>
  </si>
  <si>
    <t>Solid Waste Fixed Assets</t>
  </si>
  <si>
    <t>Electric Fixed Assets</t>
  </si>
  <si>
    <t>9800-9899</t>
  </si>
  <si>
    <t>Component Units</t>
  </si>
  <si>
    <t>Prescribed for most common, range set aside for component units</t>
  </si>
  <si>
    <t>2000</t>
  </si>
  <si>
    <t>2100</t>
  </si>
  <si>
    <t>2110</t>
  </si>
  <si>
    <t>2120</t>
  </si>
  <si>
    <t>2130</t>
  </si>
  <si>
    <t>2300</t>
  </si>
  <si>
    <t>Adult Education</t>
  </si>
  <si>
    <t>After School Program</t>
  </si>
  <si>
    <t>Bilingual Education</t>
  </si>
  <si>
    <t>2310</t>
  </si>
  <si>
    <t>2320</t>
  </si>
  <si>
    <t>Head Start Link</t>
  </si>
  <si>
    <t>Health Services</t>
  </si>
  <si>
    <t>Open Choice</t>
  </si>
  <si>
    <t>Primary Mental Health</t>
  </si>
  <si>
    <t>Priority School Districts</t>
  </si>
  <si>
    <t>School Readiness Quality Enhancement</t>
  </si>
  <si>
    <t>Sheff Settlement</t>
  </si>
  <si>
    <t>Young Parents Program</t>
  </si>
  <si>
    <t>Town Function/Department Codes</t>
  </si>
  <si>
    <t>Function Code</t>
  </si>
  <si>
    <t>Function Description</t>
  </si>
  <si>
    <t>Dept Code</t>
  </si>
  <si>
    <t>Department Description</t>
  </si>
  <si>
    <t>41</t>
  </si>
  <si>
    <t>4101</t>
  </si>
  <si>
    <t>Legislative</t>
  </si>
  <si>
    <t>4103</t>
  </si>
  <si>
    <t>City/Town Council</t>
  </si>
  <si>
    <t>4105</t>
  </si>
  <si>
    <t>Alderman</t>
  </si>
  <si>
    <t>4107</t>
  </si>
  <si>
    <t>Executive</t>
  </si>
  <si>
    <t>4109</t>
  </si>
  <si>
    <t>Mayor</t>
  </si>
  <si>
    <t>4111</t>
  </si>
  <si>
    <t>Selectmen</t>
  </si>
  <si>
    <t>4113</t>
  </si>
  <si>
    <t>Manager</t>
  </si>
  <si>
    <t>4115</t>
  </si>
  <si>
    <t>Other Executive</t>
  </si>
  <si>
    <t>4117</t>
  </si>
  <si>
    <t>Financial Administration</t>
  </si>
  <si>
    <t>4119</t>
  </si>
  <si>
    <t>Finance Director</t>
  </si>
  <si>
    <t>4121</t>
  </si>
  <si>
    <t>Comptroller</t>
  </si>
  <si>
    <t>4123</t>
  </si>
  <si>
    <t>Accounting</t>
  </si>
  <si>
    <t>4125</t>
  </si>
  <si>
    <t>Internal Audit</t>
  </si>
  <si>
    <t>4127</t>
  </si>
  <si>
    <t>Budget Office</t>
  </si>
  <si>
    <t>4129</t>
  </si>
  <si>
    <t>Purchasing</t>
  </si>
  <si>
    <t>4131</t>
  </si>
  <si>
    <t>Tax Assessor</t>
  </si>
  <si>
    <t>4133</t>
  </si>
  <si>
    <t>Revaluation</t>
  </si>
  <si>
    <t>4135</t>
  </si>
  <si>
    <t>Tax Collector</t>
  </si>
  <si>
    <t>4137</t>
  </si>
  <si>
    <t>Treasurer</t>
  </si>
  <si>
    <t>4139</t>
  </si>
  <si>
    <t>Legal</t>
  </si>
  <si>
    <t>4141</t>
  </si>
  <si>
    <t>Personnel</t>
  </si>
  <si>
    <t>4143</t>
  </si>
  <si>
    <t>4145</t>
  </si>
  <si>
    <t>Civil Service</t>
  </si>
  <si>
    <t>4147</t>
  </si>
  <si>
    <t>Town Clerk</t>
  </si>
  <si>
    <t>4149</t>
  </si>
  <si>
    <t>Registrar of Voters</t>
  </si>
  <si>
    <t>4151</t>
  </si>
  <si>
    <t>Land Use</t>
  </si>
  <si>
    <t>4153</t>
  </si>
  <si>
    <t>Planning</t>
  </si>
  <si>
    <t>4155</t>
  </si>
  <si>
    <t>Zoning/Appeals Board</t>
  </si>
  <si>
    <t>4157</t>
  </si>
  <si>
    <t>Property Insurance</t>
  </si>
  <si>
    <t>4159</t>
  </si>
  <si>
    <t>Historic Preservation</t>
  </si>
  <si>
    <t>4161</t>
  </si>
  <si>
    <t>Probate</t>
  </si>
  <si>
    <t>4163</t>
  </si>
  <si>
    <t>Inlands/Wetlands</t>
  </si>
  <si>
    <t>4165</t>
  </si>
  <si>
    <t>Harbor Commission</t>
  </si>
  <si>
    <t>4167</t>
  </si>
  <si>
    <t>Shellfish Commission</t>
  </si>
  <si>
    <t>4197</t>
  </si>
  <si>
    <t>Elections and Meetings</t>
  </si>
  <si>
    <t>4199</t>
  </si>
  <si>
    <t>Other General Government</t>
  </si>
  <si>
    <t>42</t>
  </si>
  <si>
    <t>4201</t>
  </si>
  <si>
    <t>Police</t>
  </si>
  <si>
    <t>4203</t>
  </si>
  <si>
    <t>Fire</t>
  </si>
  <si>
    <t>4205</t>
  </si>
  <si>
    <t>Corrections</t>
  </si>
  <si>
    <t>4207</t>
  </si>
  <si>
    <t>EMS</t>
  </si>
  <si>
    <t>4209</t>
  </si>
  <si>
    <t>Ambulance</t>
  </si>
  <si>
    <t>4211</t>
  </si>
  <si>
    <t>Protective Inspection</t>
  </si>
  <si>
    <t>4213</t>
  </si>
  <si>
    <t>Building</t>
  </si>
  <si>
    <t>4215</t>
  </si>
  <si>
    <t>Animal control</t>
  </si>
  <si>
    <t>4217</t>
  </si>
  <si>
    <t>Harbor Master</t>
  </si>
  <si>
    <t>4219</t>
  </si>
  <si>
    <t>Fire Marshal</t>
  </si>
  <si>
    <t>4221</t>
  </si>
  <si>
    <t>Communications</t>
  </si>
  <si>
    <t>4223</t>
  </si>
  <si>
    <t>Civil Preparedness</t>
  </si>
  <si>
    <t>4299</t>
  </si>
  <si>
    <t>43</t>
  </si>
  <si>
    <t>4301</t>
  </si>
  <si>
    <t>Administration</t>
  </si>
  <si>
    <t>4303</t>
  </si>
  <si>
    <t>Highways and Streets</t>
  </si>
  <si>
    <t>4305</t>
  </si>
  <si>
    <t>Engineering</t>
  </si>
  <si>
    <t>4307</t>
  </si>
  <si>
    <t>Snow and Ice Removal</t>
  </si>
  <si>
    <t>4309</t>
  </si>
  <si>
    <t>Leaf Collection</t>
  </si>
  <si>
    <t>4311</t>
  </si>
  <si>
    <t>Street Lighting</t>
  </si>
  <si>
    <t>4313</t>
  </si>
  <si>
    <t>Vehicle/Equipment Maintenance</t>
  </si>
  <si>
    <t>4315</t>
  </si>
  <si>
    <t>Street Cleaning</t>
  </si>
  <si>
    <t>4317</t>
  </si>
  <si>
    <t>Waste Collection</t>
  </si>
  <si>
    <t>4319</t>
  </si>
  <si>
    <t>Waste Disposal</t>
  </si>
  <si>
    <t>4321</t>
  </si>
  <si>
    <t>Transportation Facilities</t>
  </si>
  <si>
    <t>4323</t>
  </si>
  <si>
    <t>Airports</t>
  </si>
  <si>
    <t>4325</t>
  </si>
  <si>
    <t>Parking Garage</t>
  </si>
  <si>
    <t>4327</t>
  </si>
  <si>
    <t>Cemetery</t>
  </si>
  <si>
    <t>4329</t>
  </si>
  <si>
    <t>Water &amp; Hydrants</t>
  </si>
  <si>
    <t>4399</t>
  </si>
  <si>
    <t>Other Public Works</t>
  </si>
  <si>
    <t>44</t>
  </si>
  <si>
    <t>4401</t>
  </si>
  <si>
    <t>Public Health Admin</t>
  </si>
  <si>
    <t>4403</t>
  </si>
  <si>
    <t>Health Inspection</t>
  </si>
  <si>
    <t>4405</t>
  </si>
  <si>
    <t>Board of Health</t>
  </si>
  <si>
    <t>4407</t>
  </si>
  <si>
    <t>Clinical Services</t>
  </si>
  <si>
    <t>4409</t>
  </si>
  <si>
    <t>Health Center</t>
  </si>
  <si>
    <t>4411</t>
  </si>
  <si>
    <t>Nursing</t>
  </si>
  <si>
    <t>4413</t>
  </si>
  <si>
    <t>Mental Health Clinic</t>
  </si>
  <si>
    <t>4415</t>
  </si>
  <si>
    <t>Dental Clinic</t>
  </si>
  <si>
    <t>4417</t>
  </si>
  <si>
    <t>Council on Aging</t>
  </si>
  <si>
    <t>4419</t>
  </si>
  <si>
    <t>Youth Services</t>
  </si>
  <si>
    <t>4421</t>
  </si>
  <si>
    <t>Veterans' Services</t>
  </si>
  <si>
    <t>4423</t>
  </si>
  <si>
    <t>Welfare Admin</t>
  </si>
  <si>
    <t>4425</t>
  </si>
  <si>
    <t>Public Assistance</t>
  </si>
  <si>
    <t>4427</t>
  </si>
  <si>
    <t>Social Services</t>
  </si>
  <si>
    <t>4499</t>
  </si>
  <si>
    <t>Other Health &amp; Welfare</t>
  </si>
  <si>
    <t>45</t>
  </si>
  <si>
    <t>4501</t>
  </si>
  <si>
    <t>Libraries</t>
  </si>
  <si>
    <t>4503</t>
  </si>
  <si>
    <t>Recreation</t>
  </si>
  <si>
    <t>4505</t>
  </si>
  <si>
    <t>Parks</t>
  </si>
  <si>
    <t>4507</t>
  </si>
  <si>
    <t>Museums</t>
  </si>
  <si>
    <t>4509</t>
  </si>
  <si>
    <t>Historical Commission</t>
  </si>
  <si>
    <t>4511</t>
  </si>
  <si>
    <t>Celebrations</t>
  </si>
  <si>
    <t>4599</t>
  </si>
  <si>
    <t>Other Culture and Rec</t>
  </si>
  <si>
    <t>46</t>
  </si>
  <si>
    <t>Other Economic Development</t>
  </si>
  <si>
    <t>47</t>
  </si>
  <si>
    <t>48</t>
  </si>
  <si>
    <t>Debt Service</t>
  </si>
  <si>
    <t>4801</t>
  </si>
  <si>
    <t>Principal</t>
  </si>
  <si>
    <t>4803</t>
  </si>
  <si>
    <t>Interest</t>
  </si>
  <si>
    <t>4899</t>
  </si>
  <si>
    <t>49</t>
  </si>
  <si>
    <t>Capital Outlay</t>
  </si>
  <si>
    <t>50</t>
  </si>
  <si>
    <t>Other</t>
  </si>
  <si>
    <t>51</t>
  </si>
  <si>
    <t>Unemployment Compensation</t>
  </si>
  <si>
    <t>Health Insurance</t>
  </si>
  <si>
    <t>80</t>
  </si>
  <si>
    <t>8001</t>
  </si>
  <si>
    <t>Source Of Supply</t>
  </si>
  <si>
    <t>8003</t>
  </si>
  <si>
    <t>Pumping Expenses</t>
  </si>
  <si>
    <t>8005</t>
  </si>
  <si>
    <t>Treatment Expenses</t>
  </si>
  <si>
    <t>8007</t>
  </si>
  <si>
    <t>Transmission &amp; Distribution</t>
  </si>
  <si>
    <t>8009</t>
  </si>
  <si>
    <t>Accounting &amp; Collection</t>
  </si>
  <si>
    <t>8011</t>
  </si>
  <si>
    <t>Personal Services</t>
  </si>
  <si>
    <t>8013</t>
  </si>
  <si>
    <t>Admin. &amp; General Exp.</t>
  </si>
  <si>
    <t>8015</t>
  </si>
  <si>
    <t>Other Expenses</t>
  </si>
  <si>
    <t>82</t>
  </si>
  <si>
    <t>8201</t>
  </si>
  <si>
    <t>Wastewater General Treatment</t>
  </si>
  <si>
    <t>8203</t>
  </si>
  <si>
    <t>Sludge Process &amp; Disposal</t>
  </si>
  <si>
    <t>8205</t>
  </si>
  <si>
    <t>Pumping Stations</t>
  </si>
  <si>
    <t>8207</t>
  </si>
  <si>
    <t>Collection System</t>
  </si>
  <si>
    <t>8209</t>
  </si>
  <si>
    <t>Users Accounting Collection</t>
  </si>
  <si>
    <t>8211</t>
  </si>
  <si>
    <t>Admin. &amp; General Expenses</t>
  </si>
  <si>
    <t>8213</t>
  </si>
  <si>
    <t>Employee Benefits</t>
  </si>
  <si>
    <t>8215</t>
  </si>
  <si>
    <t>Non-Operating Expenses</t>
  </si>
  <si>
    <t>84</t>
  </si>
  <si>
    <t>8401</t>
  </si>
  <si>
    <t>Station Recycling Operation</t>
  </si>
  <si>
    <t>8403</t>
  </si>
  <si>
    <t>Transportation/Disposal</t>
  </si>
  <si>
    <t>8405</t>
  </si>
  <si>
    <t>Administration General Expense</t>
  </si>
  <si>
    <t>8407</t>
  </si>
  <si>
    <t>8409</t>
  </si>
  <si>
    <t>Capital Expense</t>
  </si>
  <si>
    <t>8411</t>
  </si>
  <si>
    <t>Residential Recycling Program</t>
  </si>
  <si>
    <t>8413</t>
  </si>
  <si>
    <t>Roadside Collection</t>
  </si>
  <si>
    <t>86</t>
  </si>
  <si>
    <t>8601</t>
  </si>
  <si>
    <t>Purchased Power</t>
  </si>
  <si>
    <t>8603</t>
  </si>
  <si>
    <t>Transmission Load Dispatch</t>
  </si>
  <si>
    <t>8605</t>
  </si>
  <si>
    <t>Maintenance Of Station Equipment</t>
  </si>
  <si>
    <t>8607</t>
  </si>
  <si>
    <t>Maintenance Of Overhead Lines</t>
  </si>
  <si>
    <t>8609</t>
  </si>
  <si>
    <t>Maint Gen Plant</t>
  </si>
  <si>
    <t>8611</t>
  </si>
  <si>
    <t>Other Maintenance</t>
  </si>
  <si>
    <t>8613</t>
  </si>
  <si>
    <t>Operations</t>
  </si>
  <si>
    <t>8615</t>
  </si>
  <si>
    <t>Distribution Load Dispatching</t>
  </si>
  <si>
    <t>8617</t>
  </si>
  <si>
    <t>Station Expenses</t>
  </si>
  <si>
    <t>8619</t>
  </si>
  <si>
    <t>Meter Reading Expense</t>
  </si>
  <si>
    <t>8621</t>
  </si>
  <si>
    <t>Customer Records &amp; Collection Expense</t>
  </si>
  <si>
    <t>8623</t>
  </si>
  <si>
    <t>Outside Services</t>
  </si>
  <si>
    <t>8625</t>
  </si>
  <si>
    <t>Misc General Expenses</t>
  </si>
  <si>
    <t>98</t>
  </si>
  <si>
    <t>Contingency</t>
  </si>
  <si>
    <t>9800</t>
  </si>
  <si>
    <t>99</t>
  </si>
  <si>
    <t>Transfers</t>
  </si>
  <si>
    <t>9900</t>
  </si>
  <si>
    <t>Building Maintenance</t>
  </si>
  <si>
    <t>Special Education</t>
  </si>
  <si>
    <t>Mead School</t>
  </si>
  <si>
    <t>Prendergast School</t>
  </si>
  <si>
    <t>Ansonia Middle School</t>
  </si>
  <si>
    <t>Ansonia High School</t>
  </si>
  <si>
    <t>Ashford School</t>
  </si>
  <si>
    <t>Pine Grove School</t>
  </si>
  <si>
    <t>Roaring Brook School</t>
  </si>
  <si>
    <t>Thompson Brook School</t>
  </si>
  <si>
    <t>Avon Middle School</t>
  </si>
  <si>
    <t>Avon High School</t>
  </si>
  <si>
    <t>Shared Services Integrated Preschool</t>
  </si>
  <si>
    <t>Barkhamsted Elementary School</t>
  </si>
  <si>
    <t>Emma Hart Willard School</t>
  </si>
  <si>
    <t>Richard D. Hubbard School</t>
  </si>
  <si>
    <t>Mary E. Griswold School</t>
  </si>
  <si>
    <t>Catherine M. McGee Middle School</t>
  </si>
  <si>
    <t>Berlin High School</t>
  </si>
  <si>
    <t>Bethany Community School</t>
  </si>
  <si>
    <t>Anna H. Rockwell School</t>
  </si>
  <si>
    <t>Frank A. Berry School</t>
  </si>
  <si>
    <t>Ralph M. T. Johnson School</t>
  </si>
  <si>
    <t>Bethel Middle School</t>
  </si>
  <si>
    <t>Bethel High School</t>
  </si>
  <si>
    <t>Metacomet School</t>
  </si>
  <si>
    <t>Carmen Arace Intermediate School</t>
  </si>
  <si>
    <t>Carmen Arace Middle School</t>
  </si>
  <si>
    <t>Bloomfield High School</t>
  </si>
  <si>
    <t>Global Experience Magnet School</t>
  </si>
  <si>
    <t>Learning Academy at Bloomfield</t>
  </si>
  <si>
    <t>Wintonbury Early Childhood Magnet School</t>
  </si>
  <si>
    <t>Bolton Center School</t>
  </si>
  <si>
    <t>Bolton High School</t>
  </si>
  <si>
    <t>Fields Memorial School</t>
  </si>
  <si>
    <t>Indian Neck School</t>
  </si>
  <si>
    <t>John B. Sliney School</t>
  </si>
  <si>
    <t>Mary R. Tisko School</t>
  </si>
  <si>
    <t>Mary T. Murphy School</t>
  </si>
  <si>
    <t>Francis Walsh Intermediate School</t>
  </si>
  <si>
    <t>Branford High School</t>
  </si>
  <si>
    <t>Barnum School</t>
  </si>
  <si>
    <t>Beardsley School</t>
  </si>
  <si>
    <t>Black Rock School</t>
  </si>
  <si>
    <t>040</t>
  </si>
  <si>
    <t>Blackham School</t>
  </si>
  <si>
    <t>Bryant School</t>
  </si>
  <si>
    <t>Cesar Batalla School</t>
  </si>
  <si>
    <t>Classical Studies Academy</t>
  </si>
  <si>
    <t>Columbus School</t>
  </si>
  <si>
    <t>Cross School</t>
  </si>
  <si>
    <t>Curiale School</t>
  </si>
  <si>
    <t>Dunbar School</t>
  </si>
  <si>
    <t>Edison School</t>
  </si>
  <si>
    <t>Geraldine Johnson School</t>
  </si>
  <si>
    <t>Hall School</t>
  </si>
  <si>
    <t>Hallen School</t>
  </si>
  <si>
    <t>Hooker School</t>
  </si>
  <si>
    <t>Jettie S. Tisdale School</t>
  </si>
  <si>
    <t>Luis Munoz Marin School</t>
  </si>
  <si>
    <t>020</t>
  </si>
  <si>
    <t>Madison School</t>
  </si>
  <si>
    <t>Park City Magnet School</t>
  </si>
  <si>
    <t>Read School</t>
  </si>
  <si>
    <t>Roosevelt School</t>
  </si>
  <si>
    <t>Skane Center</t>
  </si>
  <si>
    <t>030</t>
  </si>
  <si>
    <t>Waltersville School</t>
  </si>
  <si>
    <t>Winthrop School</t>
  </si>
  <si>
    <t>High Horizons Magnet School</t>
  </si>
  <si>
    <t>Multicultural Magnet School</t>
  </si>
  <si>
    <t>Bassick High School</t>
  </si>
  <si>
    <t>Central High School</t>
  </si>
  <si>
    <t>Harding High School</t>
  </si>
  <si>
    <t>090</t>
  </si>
  <si>
    <t>Bridgeport Learning Center</t>
  </si>
  <si>
    <t>Edgewood School</t>
  </si>
  <si>
    <t>Ellen P. Hubbell School</t>
  </si>
  <si>
    <t>Greene-Hills School</t>
  </si>
  <si>
    <t>Ivy Drive School</t>
  </si>
  <si>
    <t>Mountain View School</t>
  </si>
  <si>
    <t>South Side School</t>
  </si>
  <si>
    <t>Stafford School</t>
  </si>
  <si>
    <t>West Bristol School</t>
  </si>
  <si>
    <t>Chippens Hill Middle School</t>
  </si>
  <si>
    <t>Northeast Middle School</t>
  </si>
  <si>
    <t>Bristol Central High School</t>
  </si>
  <si>
    <t>Bristol Eastern High School</t>
  </si>
  <si>
    <t>Center Elementary School</t>
  </si>
  <si>
    <t>Huckleberry Hill Elementary School</t>
  </si>
  <si>
    <t>Whisconier Middle School</t>
  </si>
  <si>
    <t>Brookfield High School</t>
  </si>
  <si>
    <t>Brooklyn Elementary School</t>
  </si>
  <si>
    <t>Brooklyn Middle School</t>
  </si>
  <si>
    <t>Lee H. Kellogg School</t>
  </si>
  <si>
    <t>Canterbury Elementary School</t>
  </si>
  <si>
    <t>Dr. Helen Baldwin Middle School</t>
  </si>
  <si>
    <t>Cherry Brook Primary School</t>
  </si>
  <si>
    <t>Canton Intermediate School</t>
  </si>
  <si>
    <t>Canton Middle School</t>
  </si>
  <si>
    <t>Canton High School</t>
  </si>
  <si>
    <t>Chaplin Elementary School</t>
  </si>
  <si>
    <t>Chapman School</t>
  </si>
  <si>
    <t>Darcey School</t>
  </si>
  <si>
    <t>Doolittle School</t>
  </si>
  <si>
    <t>Highland School</t>
  </si>
  <si>
    <t>Norton School</t>
  </si>
  <si>
    <t>Dodd Middle School</t>
  </si>
  <si>
    <t>Cheshire High School</t>
  </si>
  <si>
    <t>Chester Elementary School</t>
  </si>
  <si>
    <t>Abraham Pierson School</t>
  </si>
  <si>
    <t>Lewin G. Joel Jr. School</t>
  </si>
  <si>
    <t>Jared Eliot School</t>
  </si>
  <si>
    <t>The Morgan School</t>
  </si>
  <si>
    <t>Colchester Elementary School</t>
  </si>
  <si>
    <t>Jack Jackter Intermediate School</t>
  </si>
  <si>
    <t>William J. Johnston Middle School</t>
  </si>
  <si>
    <t>Bacon Academy</t>
  </si>
  <si>
    <t>Colebrook Consolidated School</t>
  </si>
  <si>
    <t>Horace W. Porter School</t>
  </si>
  <si>
    <t>Cornwall Consolidated School</t>
  </si>
  <si>
    <t>Coventry Grammar School</t>
  </si>
  <si>
    <t>George Hersey Robertson School</t>
  </si>
  <si>
    <t>Capt. Nathan Hale School</t>
  </si>
  <si>
    <t>Coventry High School</t>
  </si>
  <si>
    <t>Edna C. Stevens School</t>
  </si>
  <si>
    <t>Woodside Intermediate School</t>
  </si>
  <si>
    <t>Cromwell Middle School</t>
  </si>
  <si>
    <t>Cromwell High School</t>
  </si>
  <si>
    <t>King Street Primary School</t>
  </si>
  <si>
    <t>Mill Ridge Primary School</t>
  </si>
  <si>
    <t>Ellsworth Avenue School</t>
  </si>
  <si>
    <t>Great Plain School</t>
  </si>
  <si>
    <t>Hayestown Avenue School</t>
  </si>
  <si>
    <t>Morris Street School</t>
  </si>
  <si>
    <t>Park Avenue School</t>
  </si>
  <si>
    <t>Pembroke School</t>
  </si>
  <si>
    <t>Shelter Rock School</t>
  </si>
  <si>
    <t>South Street School</t>
  </si>
  <si>
    <t>Stadley Rough School</t>
  </si>
  <si>
    <t>King Street Intermediate School</t>
  </si>
  <si>
    <t>Broadview Middle School</t>
  </si>
  <si>
    <t>Rogers Park Middle School</t>
  </si>
  <si>
    <t>Alternative Center For Excellence</t>
  </si>
  <si>
    <t>Danbury High School</t>
  </si>
  <si>
    <t>Hindley Elementary School</t>
  </si>
  <si>
    <t>Holmes Elementary School</t>
  </si>
  <si>
    <t>Ox Ridge Elementary School</t>
  </si>
  <si>
    <t>Royle Elementary School</t>
  </si>
  <si>
    <t>Tokeneke Elementary School</t>
  </si>
  <si>
    <t>Middlesex Middle School</t>
  </si>
  <si>
    <t>Darien High School</t>
  </si>
  <si>
    <t>Deep River Elementary School</t>
  </si>
  <si>
    <t>Bradley School</t>
  </si>
  <si>
    <t>Irving School</t>
  </si>
  <si>
    <t>Derby Middle School</t>
  </si>
  <si>
    <t>Derby High School</t>
  </si>
  <si>
    <t>Eastford Elementary School</t>
  </si>
  <si>
    <t>Allgrove School</t>
  </si>
  <si>
    <t>R. Dudley Seymour School</t>
  </si>
  <si>
    <t>East Granby Middle School</t>
  </si>
  <si>
    <t>East Granby High School</t>
  </si>
  <si>
    <t>East Haddam Elementary School</t>
  </si>
  <si>
    <t>Nathan Hale-Ray Middle School</t>
  </si>
  <si>
    <t>Nathan Hale-Ray High School</t>
  </si>
  <si>
    <t>Center School</t>
  </si>
  <si>
    <t>Memorial School</t>
  </si>
  <si>
    <t>East Hampton Middle School</t>
  </si>
  <si>
    <t>East Hampton High School</t>
  </si>
  <si>
    <t>The Learning Center at East Hampton</t>
  </si>
  <si>
    <t>Willowbrook Early Childhood</t>
  </si>
  <si>
    <t>Hockanum School</t>
  </si>
  <si>
    <t>Anna E. Norris School</t>
  </si>
  <si>
    <t>Dr. Franklin H. Mayberry School</t>
  </si>
  <si>
    <t>Dr. John A. Langford School</t>
  </si>
  <si>
    <t>Dr. Thomas S. O'Connell School</t>
  </si>
  <si>
    <t>Governor William Pitkin School</t>
  </si>
  <si>
    <t>Joseph O. Goodwin School</t>
  </si>
  <si>
    <t>Robert J. O'Brien School</t>
  </si>
  <si>
    <t>Silver Lane School</t>
  </si>
  <si>
    <t>Sunset Ridge School Elementary Academy for Arts and World Languages</t>
  </si>
  <si>
    <t>East Hartford Middle School</t>
  </si>
  <si>
    <t>Woodland School</t>
  </si>
  <si>
    <t>Connecticut IB Academy</t>
  </si>
  <si>
    <t>East Hartford High School</t>
  </si>
  <si>
    <t>Stevens Alternate High school</t>
  </si>
  <si>
    <t>D. C. Moore School</t>
  </si>
  <si>
    <t>Deer Run School</t>
  </si>
  <si>
    <t>Dominick H. Ferrara School</t>
  </si>
  <si>
    <t>Grove J. Tuttle School</t>
  </si>
  <si>
    <t>Momauguin School</t>
  </si>
  <si>
    <t>Overbrook Elementary School</t>
  </si>
  <si>
    <t>Carbone School/East Haven Academy</t>
  </si>
  <si>
    <t>Joseph Melillo Middle School</t>
  </si>
  <si>
    <t>East Haven High School</t>
  </si>
  <si>
    <t>Pathways</t>
  </si>
  <si>
    <t>Integrated Preschool</t>
  </si>
  <si>
    <t>Flanders School</t>
  </si>
  <si>
    <t>Lillie B. Haynes School</t>
  </si>
  <si>
    <t>Niantic Center School</t>
  </si>
  <si>
    <t>East Lyme Middle School</t>
  </si>
  <si>
    <t>East Lyme High School</t>
  </si>
  <si>
    <t>Samuel Staples Elementary School</t>
  </si>
  <si>
    <t>Helen Keller Middle School</t>
  </si>
  <si>
    <t>Broad Brook Elementary School</t>
  </si>
  <si>
    <t>East Windsor Middle School</t>
  </si>
  <si>
    <t>East Windsor High School</t>
  </si>
  <si>
    <t>Crystal Lake School</t>
  </si>
  <si>
    <t>Windermere School</t>
  </si>
  <si>
    <t>Windermere Intermediate School</t>
  </si>
  <si>
    <t>Ellington Middle School</t>
  </si>
  <si>
    <t>Ellington High School</t>
  </si>
  <si>
    <t>Head Start Program</t>
  </si>
  <si>
    <t>Edgar H. Parkman School</t>
  </si>
  <si>
    <t>Eli Whitney School</t>
  </si>
  <si>
    <t>Enfield Street School</t>
  </si>
  <si>
    <t>Hazardville Memorial School</t>
  </si>
  <si>
    <t>Henry Barnard School</t>
  </si>
  <si>
    <t>Nathan Hale School</t>
  </si>
  <si>
    <t>Prudence Crandall School</t>
  </si>
  <si>
    <t>John F. Kennedy Middle School</t>
  </si>
  <si>
    <t>Enfield High School</t>
  </si>
  <si>
    <t>Enrico Fermi High School</t>
  </si>
  <si>
    <t>Essex Elementary School</t>
  </si>
  <si>
    <t>Early Childhood Center</t>
  </si>
  <si>
    <t>Burr Elementary School</t>
  </si>
  <si>
    <t>Dwight Elementary School</t>
  </si>
  <si>
    <t>Holland Hill School</t>
  </si>
  <si>
    <t>Jennings School</t>
  </si>
  <si>
    <t>McKinley School</t>
  </si>
  <si>
    <t>North Stratfield School</t>
  </si>
  <si>
    <t>Osborn Hill School</t>
  </si>
  <si>
    <t>Riverfield School</t>
  </si>
  <si>
    <t>Sherman School</t>
  </si>
  <si>
    <t>Stratfield School</t>
  </si>
  <si>
    <t>Mill Hill School</t>
  </si>
  <si>
    <t>Fairfield Woods Middle School</t>
  </si>
  <si>
    <t>Roger Ludlowe Middle School</t>
  </si>
  <si>
    <t>Tomlinson Middle School</t>
  </si>
  <si>
    <t>060</t>
  </si>
  <si>
    <t>Fairfield Ludlowe High School</t>
  </si>
  <si>
    <t>Fairfield Warde High School</t>
  </si>
  <si>
    <t>Farmington Collaborative PK</t>
  </si>
  <si>
    <t>East Farms School</t>
  </si>
  <si>
    <t>Noah Wallace School</t>
  </si>
  <si>
    <t>Union School</t>
  </si>
  <si>
    <t>West District School</t>
  </si>
  <si>
    <t>Irving A. Robbins Middle School</t>
  </si>
  <si>
    <t>West Woods Upper Elementary School</t>
  </si>
  <si>
    <t>Farmington High School</t>
  </si>
  <si>
    <t>Franklin Elementary School</t>
  </si>
  <si>
    <t>Buttonball Lane School</t>
  </si>
  <si>
    <t>Eastbury School</t>
  </si>
  <si>
    <t>Gideon Welles School</t>
  </si>
  <si>
    <t>Hebron Avenue School</t>
  </si>
  <si>
    <t>Naubuc School</t>
  </si>
  <si>
    <t>Hopewell School</t>
  </si>
  <si>
    <t>Nayaug Elementary School</t>
  </si>
  <si>
    <t>Smith Middle School</t>
  </si>
  <si>
    <t>Glastonbury High School</t>
  </si>
  <si>
    <t>Frank M. Kearns Primary School</t>
  </si>
  <si>
    <t>Kelly Lane Intermediate School</t>
  </si>
  <si>
    <t>Wells Road Intermediate School</t>
  </si>
  <si>
    <t>Granby Memorial Middle School</t>
  </si>
  <si>
    <t>Granby Memorial High School</t>
  </si>
  <si>
    <t>Glenville School</t>
  </si>
  <si>
    <t>Hamilton Avenue School</t>
  </si>
  <si>
    <t>Julian Curtiss School</t>
  </si>
  <si>
    <t>New Lebanon School</t>
  </si>
  <si>
    <t>North Street School</t>
  </si>
  <si>
    <t>Parkway School</t>
  </si>
  <si>
    <t>Cos Cob School</t>
  </si>
  <si>
    <t>Old Greenwich School</t>
  </si>
  <si>
    <t>International School At Dundee</t>
  </si>
  <si>
    <t>North Mianus School</t>
  </si>
  <si>
    <t>Riverside School</t>
  </si>
  <si>
    <t>Central Middle School</t>
  </si>
  <si>
    <t>Western Middle School</t>
  </si>
  <si>
    <t>Eastern Middle School</t>
  </si>
  <si>
    <t>Greenwich High School</t>
  </si>
  <si>
    <t>Griswold Elementary School</t>
  </si>
  <si>
    <t>Griswold Middle School</t>
  </si>
  <si>
    <t>Griswold High School</t>
  </si>
  <si>
    <t>Catherine Kolnaski Magnet School</t>
  </si>
  <si>
    <t>Charles Barnum School</t>
  </si>
  <si>
    <t>Claude Chester School</t>
  </si>
  <si>
    <t>Mary Morrisson School</t>
  </si>
  <si>
    <t>Northeast Academy Elementary School</t>
  </si>
  <si>
    <t>Pleasant Valley School</t>
  </si>
  <si>
    <t>S. B. Butler School</t>
  </si>
  <si>
    <t>West Side Middle School</t>
  </si>
  <si>
    <t>Carl C. Cutler Middle School</t>
  </si>
  <si>
    <t>A. Baldwin Middle School</t>
  </si>
  <si>
    <t>A. W. Cox School</t>
  </si>
  <si>
    <t>Calvin Leete School</t>
  </si>
  <si>
    <t>Guilford Lakes School</t>
  </si>
  <si>
    <t>Melissa Jones School</t>
  </si>
  <si>
    <t>E. C. Adams Middle School</t>
  </si>
  <si>
    <t>Guilford High School</t>
  </si>
  <si>
    <t>Bear Path School</t>
  </si>
  <si>
    <t>Church Street School</t>
  </si>
  <si>
    <t>Dunbar Hill School</t>
  </si>
  <si>
    <t>Helen Street School</t>
  </si>
  <si>
    <t>Ridge Hill School</t>
  </si>
  <si>
    <t>Shepherd Glen School</t>
  </si>
  <si>
    <t>Spring Glen School</t>
  </si>
  <si>
    <t>West Woods School</t>
  </si>
  <si>
    <t>Hamden Middle School</t>
  </si>
  <si>
    <t>Hamden High School</t>
  </si>
  <si>
    <t>Hampton Elementary School</t>
  </si>
  <si>
    <t>Batchelder School</t>
  </si>
  <si>
    <t>Breakthrough Magnet School</t>
  </si>
  <si>
    <t>Burr School</t>
  </si>
  <si>
    <t>Clark School</t>
  </si>
  <si>
    <t>Dr. Ramon E. Betances Early Reading Lab School</t>
  </si>
  <si>
    <t>Expeditionary Learning Academy at Moylan School</t>
  </si>
  <si>
    <t>Kennelly School</t>
  </si>
  <si>
    <t>M. L. King School</t>
  </si>
  <si>
    <t>Noah Webster Micro Society School</t>
  </si>
  <si>
    <t>Parkville Community School</t>
  </si>
  <si>
    <t>Sanchez School</t>
  </si>
  <si>
    <t>Sarah J. Rawson Elementary School</t>
  </si>
  <si>
    <t>Simpson-Waverly School</t>
  </si>
  <si>
    <t>Hartford Magnet Trinity College Academy</t>
  </si>
  <si>
    <t>West Middle School</t>
  </si>
  <si>
    <t>Bulkeley High School Lower School</t>
  </si>
  <si>
    <t>Bulkeley High School Upper School</t>
  </si>
  <si>
    <t>Capital Preparatory Magnet School</t>
  </si>
  <si>
    <t>Classical Magnet School</t>
  </si>
  <si>
    <t>Dr. James H Naylor/CCSU Leadership Academy</t>
  </si>
  <si>
    <t>High School Inc.</t>
  </si>
  <si>
    <t>HPHS Academy of Engineering and Green Technology</t>
  </si>
  <si>
    <t>HPHS Law and Government Academy</t>
  </si>
  <si>
    <t>OPPortunity High School</t>
  </si>
  <si>
    <t>Sports and Medical Sciences Academy</t>
  </si>
  <si>
    <t>Great Path Academy Middle College High School at MCC</t>
  </si>
  <si>
    <t>Global Communications Academy</t>
  </si>
  <si>
    <t>Renzulli Academy</t>
  </si>
  <si>
    <t>Hartland School</t>
  </si>
  <si>
    <t>Gilead Hill School</t>
  </si>
  <si>
    <t>Hebron Elementary School</t>
  </si>
  <si>
    <t>Kent Center School</t>
  </si>
  <si>
    <t>Goodyear Early Childhood Center</t>
  </si>
  <si>
    <t>Killingly Memorial School</t>
  </si>
  <si>
    <t>Killingly Central School</t>
  </si>
  <si>
    <t>Killingly Intermediate School</t>
  </si>
  <si>
    <t>Killingly High School</t>
  </si>
  <si>
    <t>Lebanon Elementary School</t>
  </si>
  <si>
    <t>Lebanon Middle School</t>
  </si>
  <si>
    <t>Lyman Memorial High School</t>
  </si>
  <si>
    <t>Gallup Hill School</t>
  </si>
  <si>
    <t>Ledyard Center School</t>
  </si>
  <si>
    <t>Gales Ferry School</t>
  </si>
  <si>
    <t>Juliet W. Long School</t>
  </si>
  <si>
    <t>Ledyard Middle School</t>
  </si>
  <si>
    <t>Ledyard High School</t>
  </si>
  <si>
    <t>Lisbon Central School</t>
  </si>
  <si>
    <t>Litchfield Intermediate School</t>
  </si>
  <si>
    <t>Litchfield High School</t>
  </si>
  <si>
    <t>Town Campus Learning Center</t>
  </si>
  <si>
    <t>Island Avenue Elementary School</t>
  </si>
  <si>
    <t>J. Milton Jeffrey Elementary School</t>
  </si>
  <si>
    <t>Kathleen H. Ryerson Elementary School</t>
  </si>
  <si>
    <t>Dr. Robert H. Brown Middle School</t>
  </si>
  <si>
    <t>Walter C. Polson Upper Middle School</t>
  </si>
  <si>
    <t>Daniel Hand High School</t>
  </si>
  <si>
    <t>Manchester Preschool Center</t>
  </si>
  <si>
    <t>Bowers School</t>
  </si>
  <si>
    <t>Buckley School</t>
  </si>
  <si>
    <t>Elisabeth M. Bennet Academy</t>
  </si>
  <si>
    <t>Highland Park School</t>
  </si>
  <si>
    <t>Keeney School</t>
  </si>
  <si>
    <t>Martin School</t>
  </si>
  <si>
    <t>Robertson School</t>
  </si>
  <si>
    <t>Verplanck School</t>
  </si>
  <si>
    <t>Waddell School</t>
  </si>
  <si>
    <t>Washington School</t>
  </si>
  <si>
    <t>Illing Middle School</t>
  </si>
  <si>
    <t>Manchester High School</t>
  </si>
  <si>
    <t>Annie E. Vinton School</t>
  </si>
  <si>
    <t>Southeast Elementary School</t>
  </si>
  <si>
    <t>Dorothy C. Goodwin School</t>
  </si>
  <si>
    <t>Mansfield Middle School School</t>
  </si>
  <si>
    <t>Elmer Thienes-Mary Hall Elementary School</t>
  </si>
  <si>
    <t>Benjamin Franklin School</t>
  </si>
  <si>
    <t>Casimir Pulaski School</t>
  </si>
  <si>
    <t>Hanover School</t>
  </si>
  <si>
    <t>Israel Putnam School</t>
  </si>
  <si>
    <t>John Barry School</t>
  </si>
  <si>
    <t>Roger Sherman School</t>
  </si>
  <si>
    <t>Thomas Hooker School</t>
  </si>
  <si>
    <t>Lincoln Middle School</t>
  </si>
  <si>
    <t>Washington Middle School</t>
  </si>
  <si>
    <t>Francis T. Maloney High School</t>
  </si>
  <si>
    <t>Orville H. Platt High School</t>
  </si>
  <si>
    <t>Bielefield School</t>
  </si>
  <si>
    <t>Farm Hill School</t>
  </si>
  <si>
    <t>Keigwin Middle School</t>
  </si>
  <si>
    <t>Lawrence School</t>
  </si>
  <si>
    <t>MacDonough School</t>
  </si>
  <si>
    <t>Moody School</t>
  </si>
  <si>
    <t>Snow School</t>
  </si>
  <si>
    <t>Spencer School</t>
  </si>
  <si>
    <t>Wesley School</t>
  </si>
  <si>
    <t>Woodrow Wilson Middle School</t>
  </si>
  <si>
    <t>Middletown High School</t>
  </si>
  <si>
    <t>Calf Pen Meadow School</t>
  </si>
  <si>
    <t>J. F. Kennedy School</t>
  </si>
  <si>
    <t>Live Oaks School</t>
  </si>
  <si>
    <t>Mathewson School</t>
  </si>
  <si>
    <t>Meadowside School</t>
  </si>
  <si>
    <t>Orange Avenue School</t>
  </si>
  <si>
    <t>Orchard Hills School</t>
  </si>
  <si>
    <t>Pumpkin Delight School</t>
  </si>
  <si>
    <t>East Shore Middle School</t>
  </si>
  <si>
    <t>Harborside Middle School</t>
  </si>
  <si>
    <t>West Shore Middle School</t>
  </si>
  <si>
    <t>Jonathan Law High School</t>
  </si>
  <si>
    <t>Joseph A. Foran High School</t>
  </si>
  <si>
    <t>Fawn Hollow Elementary School</t>
  </si>
  <si>
    <t>Monroe Elementary School</t>
  </si>
  <si>
    <t>Stepney Elementary School</t>
  </si>
  <si>
    <t>Jockey Hollow School</t>
  </si>
  <si>
    <t>Masuk High School</t>
  </si>
  <si>
    <t>Dr. Charles E. Murphy School</t>
  </si>
  <si>
    <t>Oakdale School</t>
  </si>
  <si>
    <t>Mohegan School</t>
  </si>
  <si>
    <t>Leonard J. Tyl Middle School</t>
  </si>
  <si>
    <t>Montville High School</t>
  </si>
  <si>
    <t>081</t>
  </si>
  <si>
    <t>Head Start</t>
  </si>
  <si>
    <t>Andrew Avenue School</t>
  </si>
  <si>
    <t>Hop Brook Elementary School</t>
  </si>
  <si>
    <t>Maple Hill School</t>
  </si>
  <si>
    <t>Salem School</t>
  </si>
  <si>
    <t>Western School</t>
  </si>
  <si>
    <t>Cross Street Intermediate School</t>
  </si>
  <si>
    <t>Hillside Intermediate School</t>
  </si>
  <si>
    <t>City Hill Middle School</t>
  </si>
  <si>
    <t>Naugatuck High School</t>
  </si>
  <si>
    <t>Gaffney School</t>
  </si>
  <si>
    <t>Holmes School</t>
  </si>
  <si>
    <t>Jefferson School</t>
  </si>
  <si>
    <t>Lincoln School</t>
  </si>
  <si>
    <t>Northend School</t>
  </si>
  <si>
    <t>Smith School</t>
  </si>
  <si>
    <t>Vance School</t>
  </si>
  <si>
    <t>House of Arts Letters and Science (HALS)  Academy</t>
  </si>
  <si>
    <t>Pulaski Middle School</t>
  </si>
  <si>
    <t>Slade Middle School</t>
  </si>
  <si>
    <t>New Britain High School</t>
  </si>
  <si>
    <t>New Britain Transition Center</t>
  </si>
  <si>
    <t>East School</t>
  </si>
  <si>
    <t>South School</t>
  </si>
  <si>
    <t>West School</t>
  </si>
  <si>
    <t>Saxe Middle School</t>
  </si>
  <si>
    <t>New Canaan High School</t>
  </si>
  <si>
    <t>Consolidated School</t>
  </si>
  <si>
    <t>Meeting House Hill School</t>
  </si>
  <si>
    <t>New Fairfield Middle School</t>
  </si>
  <si>
    <t>New Fairfield High School</t>
  </si>
  <si>
    <t>Ann Antolini School</t>
  </si>
  <si>
    <t>Bakerville Consolidated School</t>
  </si>
  <si>
    <t>New Hartford Elementary School</t>
  </si>
  <si>
    <t>Early Learning Center</t>
  </si>
  <si>
    <t>Headstart</t>
  </si>
  <si>
    <t>Helene Grant Headstart</t>
  </si>
  <si>
    <t>Augusta Lewis Troup School</t>
  </si>
  <si>
    <t>Beecher School</t>
  </si>
  <si>
    <t>Benjamin Jepson Magnet School</t>
  </si>
  <si>
    <t>Christopher Columbus Academy</t>
  </si>
  <si>
    <t>Clinton Avenue School</t>
  </si>
  <si>
    <t>Davis 21st Century Magnet Elementary School</t>
  </si>
  <si>
    <t>Fair Haven School</t>
  </si>
  <si>
    <t>John C. Daniels</t>
  </si>
  <si>
    <t>John S. Martinez School</t>
  </si>
  <si>
    <t>Katherine Brennan/Clarence Rogers School</t>
  </si>
  <si>
    <t>King/Robinson Magnet School</t>
  </si>
  <si>
    <t>Lincoln-Bassett School</t>
  </si>
  <si>
    <t>Mauro-Sheridan Magnet School</t>
  </si>
  <si>
    <t>Ross/Woodward School</t>
  </si>
  <si>
    <t>Truman School</t>
  </si>
  <si>
    <t>Wexler/Grant Community School</t>
  </si>
  <si>
    <t>Worthington Hooker School</t>
  </si>
  <si>
    <t>Domus Academy</t>
  </si>
  <si>
    <t>Clemente Leadership Academy</t>
  </si>
  <si>
    <t>Conte/West Hills Magnet School</t>
  </si>
  <si>
    <t>East Rock Community Magnet School</t>
  </si>
  <si>
    <t>Hyde Leadership School</t>
  </si>
  <si>
    <t>Cooperative High School</t>
  </si>
  <si>
    <t>Engineering - Science University Magnet School</t>
  </si>
  <si>
    <t>High School In The Community</t>
  </si>
  <si>
    <t>Hill Regional Career High School</t>
  </si>
  <si>
    <t>James Hillhouse High School</t>
  </si>
  <si>
    <t>070</t>
  </si>
  <si>
    <t>New Haven Academy</t>
  </si>
  <si>
    <t>Sound School</t>
  </si>
  <si>
    <t>Wilbur Cross High School</t>
  </si>
  <si>
    <t>Anna Reynolds School</t>
  </si>
  <si>
    <t>Elizabeth Green School</t>
  </si>
  <si>
    <t>John Paterson School</t>
  </si>
  <si>
    <t>Ruth Chaffee School</t>
  </si>
  <si>
    <t>John Wallace Middle School</t>
  </si>
  <si>
    <t>Martin Kellogg Middle School</t>
  </si>
  <si>
    <t>Newington High School</t>
  </si>
  <si>
    <t>Bennie Dover Jackson Middle School</t>
  </si>
  <si>
    <t>New London High School</t>
  </si>
  <si>
    <t>Hill And Plain School</t>
  </si>
  <si>
    <t>John Pettibone School</t>
  </si>
  <si>
    <t>Northville Elementary School</t>
  </si>
  <si>
    <t>Sarah Noble Intermediate School</t>
  </si>
  <si>
    <t>Schaghticoke Middle School</t>
  </si>
  <si>
    <t>New Milford High School</t>
  </si>
  <si>
    <t>Litchfield Hills Transition Center</t>
  </si>
  <si>
    <t>Newtown Preschool</t>
  </si>
  <si>
    <t>Hawley Elementary School</t>
  </si>
  <si>
    <t>Head O'Meadow Elementary School</t>
  </si>
  <si>
    <t>Middle Gate Elementary School</t>
  </si>
  <si>
    <t>Sandy Hook Elementary School</t>
  </si>
  <si>
    <t>Newtown Middle School</t>
  </si>
  <si>
    <t>STARR</t>
  </si>
  <si>
    <t>Newtown High School</t>
  </si>
  <si>
    <t>Botelle Elementary School</t>
  </si>
  <si>
    <t>Jerome Harrison School</t>
  </si>
  <si>
    <t>Totoket Valley Elementary School</t>
  </si>
  <si>
    <t>North Branford Intermediate School</t>
  </si>
  <si>
    <t>North Branford High School</t>
  </si>
  <si>
    <t>North Canaan Elementary School</t>
  </si>
  <si>
    <t>Clintonville Elementary School</t>
  </si>
  <si>
    <t>Green Acres Elementary School</t>
  </si>
  <si>
    <t>Montowese Elementary School</t>
  </si>
  <si>
    <t>Ridge Road Elementary School</t>
  </si>
  <si>
    <t>North Haven Middle School</t>
  </si>
  <si>
    <t>North Haven High School</t>
  </si>
  <si>
    <t>North Stonington Elementary School</t>
  </si>
  <si>
    <t>Wheeler Middle School</t>
  </si>
  <si>
    <t>Wheeler High School</t>
  </si>
  <si>
    <t>Brookside Elementary School</t>
  </si>
  <si>
    <t>Cranbury Elementary School</t>
  </si>
  <si>
    <t>Fox Run Elementary School</t>
  </si>
  <si>
    <t>Kendall Elementary School</t>
  </si>
  <si>
    <t>Marvin Elementary School</t>
  </si>
  <si>
    <t>Naramake Elementary School</t>
  </si>
  <si>
    <t>Silvermine Elementary School</t>
  </si>
  <si>
    <t>Tracey School</t>
  </si>
  <si>
    <t>Wolfpit School</t>
  </si>
  <si>
    <t>Rowayton School</t>
  </si>
  <si>
    <t>Nathan Hale Middle School</t>
  </si>
  <si>
    <t>Ponus Ridge Middle School</t>
  </si>
  <si>
    <t>Roton Middle School</t>
  </si>
  <si>
    <t>West Rocks Middle School</t>
  </si>
  <si>
    <t>Brien McMahon High School</t>
  </si>
  <si>
    <t>Briggs High School</t>
  </si>
  <si>
    <t>Norwalk High School</t>
  </si>
  <si>
    <t>Samuel Huntington School</t>
  </si>
  <si>
    <t>Thomas W. Mahan School</t>
  </si>
  <si>
    <t>Veterans' Memorial School</t>
  </si>
  <si>
    <t>Kelly Middle School</t>
  </si>
  <si>
    <t>Teachers' Memorial Middle School</t>
  </si>
  <si>
    <t>Kathleen E. Goodwin School</t>
  </si>
  <si>
    <t>Old Saybrook Middle School</t>
  </si>
  <si>
    <t>Old Saybrook Senior High School</t>
  </si>
  <si>
    <t>Mary L. Tracy School</t>
  </si>
  <si>
    <t>Peck Place School</t>
  </si>
  <si>
    <t>Race Brook School</t>
  </si>
  <si>
    <t>Turkey Hill School</t>
  </si>
  <si>
    <t>Oxford Center School</t>
  </si>
  <si>
    <t>Quaker Farms School</t>
  </si>
  <si>
    <t>Great Oak School</t>
  </si>
  <si>
    <t>Oxford High School</t>
  </si>
  <si>
    <t>Plainfield Memorial School</t>
  </si>
  <si>
    <t>Shepard Hill Elementary School</t>
  </si>
  <si>
    <t>Moosup Elementary School</t>
  </si>
  <si>
    <t>Plainfield High School</t>
  </si>
  <si>
    <t>Frank T. Wheeler School</t>
  </si>
  <si>
    <t>Linden Street School</t>
  </si>
  <si>
    <t>Louis Toffolon School</t>
  </si>
  <si>
    <t>Middle School of Plainville</t>
  </si>
  <si>
    <t>Plainville High School</t>
  </si>
  <si>
    <t>Plymouth Center School</t>
  </si>
  <si>
    <t>Harry S. Fisher Elementary School</t>
  </si>
  <si>
    <t>Eli Terry Jr. Middle School</t>
  </si>
  <si>
    <t>Terryville High School</t>
  </si>
  <si>
    <t>Pomfret Community School</t>
  </si>
  <si>
    <t>Gildersleeve School</t>
  </si>
  <si>
    <t>Valley View School</t>
  </si>
  <si>
    <t>Brownstone Intermediate School</t>
  </si>
  <si>
    <t>Portland Middle School</t>
  </si>
  <si>
    <t>Portland High School</t>
  </si>
  <si>
    <t>Preston Veterans' Memorial School</t>
  </si>
  <si>
    <t>Preston Plains School</t>
  </si>
  <si>
    <t>Putnam Elementary School</t>
  </si>
  <si>
    <t>Putnam Middle School</t>
  </si>
  <si>
    <t>Putnam High School</t>
  </si>
  <si>
    <t>Redding Elementary School</t>
  </si>
  <si>
    <t>John Read Middle School</t>
  </si>
  <si>
    <t>Barlow Mountain Elementary School</t>
  </si>
  <si>
    <t>Branchville Elementary School</t>
  </si>
  <si>
    <t>Farmingville Elementary School</t>
  </si>
  <si>
    <t>Ridgebury Elementary School</t>
  </si>
  <si>
    <t>Scotland Elementary School</t>
  </si>
  <si>
    <t>Veterans Park Elementary School</t>
  </si>
  <si>
    <t>East Ridge Middle School</t>
  </si>
  <si>
    <t>Scotts Ridge Middle School</t>
  </si>
  <si>
    <t>Ridgefield High School</t>
  </si>
  <si>
    <t>Myrtle H. Stevens School</t>
  </si>
  <si>
    <t>West Hill School</t>
  </si>
  <si>
    <t>Albert D. Griswold Middle School</t>
  </si>
  <si>
    <t>Rocky Hill High School</t>
  </si>
  <si>
    <t>Salem Elementary School</t>
  </si>
  <si>
    <t>Salisbury Central School</t>
  </si>
  <si>
    <t>Bungay School</t>
  </si>
  <si>
    <t>Chatfield-LoPresti School</t>
  </si>
  <si>
    <t>Seymour Middle School</t>
  </si>
  <si>
    <t>Seymour High School</t>
  </si>
  <si>
    <t>Sharon Center School</t>
  </si>
  <si>
    <t>Booth Hill School</t>
  </si>
  <si>
    <t>Elizabeth Shelton School</t>
  </si>
  <si>
    <t>Long Hill School</t>
  </si>
  <si>
    <t>Perry Hill Elementary School</t>
  </si>
  <si>
    <t>Sunnyside School</t>
  </si>
  <si>
    <t>Intermediate School</t>
  </si>
  <si>
    <t>Shelton High School</t>
  </si>
  <si>
    <t>Central School</t>
  </si>
  <si>
    <t>Squadron Line School</t>
  </si>
  <si>
    <t>Tariffville School</t>
  </si>
  <si>
    <t>Latimer Lane School</t>
  </si>
  <si>
    <t>Tootin' Hills School</t>
  </si>
  <si>
    <t>Henry James Memorial School</t>
  </si>
  <si>
    <t>Simsbury High School</t>
  </si>
  <si>
    <t>Somers Elementary School</t>
  </si>
  <si>
    <t>Mabelle B. Avery Middle School</t>
  </si>
  <si>
    <t>Somers High School</t>
  </si>
  <si>
    <t>Derynoski Elementary School</t>
  </si>
  <si>
    <t>Joseph A. Depaolo Middle School</t>
  </si>
  <si>
    <t>Southington High School</t>
  </si>
  <si>
    <t>Eli Terry School</t>
  </si>
  <si>
    <t>Orchard Hill School</t>
  </si>
  <si>
    <t>Philip R. Smith School</t>
  </si>
  <si>
    <t>Wapping Elementary School</t>
  </si>
  <si>
    <t>Timothy Edwards School</t>
  </si>
  <si>
    <t>South Windsor High School</t>
  </si>
  <si>
    <t>Sayles School</t>
  </si>
  <si>
    <t>Stafford Elementary School</t>
  </si>
  <si>
    <t>West Stafford School</t>
  </si>
  <si>
    <t>Staffordville School</t>
  </si>
  <si>
    <t>Stafford Middle School</t>
  </si>
  <si>
    <t>Stafford High School</t>
  </si>
  <si>
    <t>Preschool Team</t>
  </si>
  <si>
    <t>Davenport Ridge School</t>
  </si>
  <si>
    <t>Hart School</t>
  </si>
  <si>
    <t>Julia A. Stark School</t>
  </si>
  <si>
    <t>K. T. Murphy School</t>
  </si>
  <si>
    <t>Newfield School</t>
  </si>
  <si>
    <t>Northeast School</t>
  </si>
  <si>
    <t>Rogers International School</t>
  </si>
  <si>
    <t>Roxbury School</t>
  </si>
  <si>
    <t>Springdale School</t>
  </si>
  <si>
    <t>Stillmeadow School</t>
  </si>
  <si>
    <t>Toquam Magnet School</t>
  </si>
  <si>
    <t>Westover School</t>
  </si>
  <si>
    <t>Cloonan School</t>
  </si>
  <si>
    <t>Dolan School</t>
  </si>
  <si>
    <t>Rippowam Middle School</t>
  </si>
  <si>
    <t>Scofield Middle School</t>
  </si>
  <si>
    <t>Turn of River School</t>
  </si>
  <si>
    <t>Stamford High School</t>
  </si>
  <si>
    <t>The Academy of Information Technology</t>
  </si>
  <si>
    <t>Westhill High School</t>
  </si>
  <si>
    <t>Sterling Community School</t>
  </si>
  <si>
    <t>Deans Mill School</t>
  </si>
  <si>
    <t>West Broad Street School</t>
  </si>
  <si>
    <t>West Vine Street School</t>
  </si>
  <si>
    <t>Mystic Middle School</t>
  </si>
  <si>
    <t>Pawcatuck Middle School</t>
  </si>
  <si>
    <t>Stonington High School</t>
  </si>
  <si>
    <t>Chapel School</t>
  </si>
  <si>
    <t>Franklin School</t>
  </si>
  <si>
    <t>Lordship School</t>
  </si>
  <si>
    <t>Nichols School</t>
  </si>
  <si>
    <t>Second Hill Lane School</t>
  </si>
  <si>
    <t>Stratford Academy - Honeyspot House</t>
  </si>
  <si>
    <t>Stratford Academy - Johnson House</t>
  </si>
  <si>
    <t>Wilcoxson School</t>
  </si>
  <si>
    <t>David Wooster Middle School</t>
  </si>
  <si>
    <t>Harry B. Flood Middle School</t>
  </si>
  <si>
    <t>Bunnell High School</t>
  </si>
  <si>
    <t>Stratford High School</t>
  </si>
  <si>
    <t>A. Ward Spaulding School</t>
  </si>
  <si>
    <t>McAlister Intermediate School</t>
  </si>
  <si>
    <t>Suffield Middle School</t>
  </si>
  <si>
    <t>Suffield High School</t>
  </si>
  <si>
    <t>Thomaston Center School</t>
  </si>
  <si>
    <t>Thomaston High School</t>
  </si>
  <si>
    <t>Mary R. Fisher Elementary School</t>
  </si>
  <si>
    <t>Thompson Middle School</t>
  </si>
  <si>
    <t>Tourtellotte Memorial High School</t>
  </si>
  <si>
    <t>Birch Grove Primary School</t>
  </si>
  <si>
    <t>Tolland Intermediate School</t>
  </si>
  <si>
    <t>Tolland Middle School</t>
  </si>
  <si>
    <t>Tolland High School</t>
  </si>
  <si>
    <t>Forbes School</t>
  </si>
  <si>
    <t>Southwest School</t>
  </si>
  <si>
    <t>Torringford School</t>
  </si>
  <si>
    <t>Vogel-Wetmore School</t>
  </si>
  <si>
    <t>Torrington Middle School</t>
  </si>
  <si>
    <t>Torrington High School</t>
  </si>
  <si>
    <t>Trumbull Early Childhood Education Center</t>
  </si>
  <si>
    <t>Daniels Farm School</t>
  </si>
  <si>
    <t>Frenchtown Elementary School</t>
  </si>
  <si>
    <t>Jane Ryan School</t>
  </si>
  <si>
    <t>Middlebrook School</t>
  </si>
  <si>
    <t>Tashua School</t>
  </si>
  <si>
    <t>Hillcrest Middle School</t>
  </si>
  <si>
    <t>Madison Middle School</t>
  </si>
  <si>
    <t>Trumbull High School</t>
  </si>
  <si>
    <t>Union Elementary School</t>
  </si>
  <si>
    <t>Center Road School</t>
  </si>
  <si>
    <t>Lake Street School</t>
  </si>
  <si>
    <t>Skinner Road School</t>
  </si>
  <si>
    <t>Maple Street School</t>
  </si>
  <si>
    <t>Vernon Center Middle School</t>
  </si>
  <si>
    <t>Rockville High School</t>
  </si>
  <si>
    <t>Voluntown Elementary School</t>
  </si>
  <si>
    <t>Cook Hill School</t>
  </si>
  <si>
    <t>Evarts C. Stevens School</t>
  </si>
  <si>
    <t>Moses Y. Beach School</t>
  </si>
  <si>
    <t>Parker Farms School</t>
  </si>
  <si>
    <t>Pond Hill School</t>
  </si>
  <si>
    <t>Rock Hill School</t>
  </si>
  <si>
    <t>Yalesville School</t>
  </si>
  <si>
    <t>Dag  Hammarskjold Middle School</t>
  </si>
  <si>
    <t>James H. Moran Middle School</t>
  </si>
  <si>
    <t>Lyman Hall High School</t>
  </si>
  <si>
    <t>Mark T. Sheehan High School</t>
  </si>
  <si>
    <t>Special Education Preschool</t>
  </si>
  <si>
    <t>B. W. Tinker School</t>
  </si>
  <si>
    <t>Bucks Hill School</t>
  </si>
  <si>
    <t>Bunker Hill School</t>
  </si>
  <si>
    <t>Carrington School</t>
  </si>
  <si>
    <t>Driggs School</t>
  </si>
  <si>
    <t>Duggan School</t>
  </si>
  <si>
    <t>F. J. Kingsbury School</t>
  </si>
  <si>
    <t>Gilmartin School</t>
  </si>
  <si>
    <t>H. S. Chase School</t>
  </si>
  <si>
    <t>Hopeville School</t>
  </si>
  <si>
    <t>Margaret M. Generali Elementary School</t>
  </si>
  <si>
    <t>Reed School</t>
  </si>
  <si>
    <t>Regan School</t>
  </si>
  <si>
    <t>Rotella Interdistrict Magnet School</t>
  </si>
  <si>
    <t>Sprague School</t>
  </si>
  <si>
    <t>Walsh School</t>
  </si>
  <si>
    <t>Wendell L. Cross School</t>
  </si>
  <si>
    <t>Woodrow Wilson School</t>
  </si>
  <si>
    <t>Maloney Interdistrict Magnet School</t>
  </si>
  <si>
    <t>Michael F. Wallace Middle School</t>
  </si>
  <si>
    <t>North End Middle School</t>
  </si>
  <si>
    <t>Waterbury Arts Magnet School (Middle)</t>
  </si>
  <si>
    <t>Crosby High School</t>
  </si>
  <si>
    <t>John F. Kennedy High School</t>
  </si>
  <si>
    <t>Waterbury Arts Magnet School (High)</t>
  </si>
  <si>
    <t>Wilby High School</t>
  </si>
  <si>
    <t>State Street School</t>
  </si>
  <si>
    <t>Great Neck Elementary School</t>
  </si>
  <si>
    <t>Oswegatchie Elementary School</t>
  </si>
  <si>
    <t>Quaker Hill Elementary School</t>
  </si>
  <si>
    <t>Clark Lane Middle School</t>
  </si>
  <si>
    <t>Waterford High School</t>
  </si>
  <si>
    <t>John Trumbull Primary School</t>
  </si>
  <si>
    <t>Fletcher W. Judson School</t>
  </si>
  <si>
    <t>Polk School</t>
  </si>
  <si>
    <t>Swift Middle School</t>
  </si>
  <si>
    <t>Watertown High School</t>
  </si>
  <si>
    <t>Daisy Ingraham School</t>
  </si>
  <si>
    <t>Westbrook Middle School</t>
  </si>
  <si>
    <t>Westbrook High School</t>
  </si>
  <si>
    <t>Aiken School</t>
  </si>
  <si>
    <t>Braeburn School</t>
  </si>
  <si>
    <t>Bugbee School</t>
  </si>
  <si>
    <t>Duffy School</t>
  </si>
  <si>
    <t>Morley School</t>
  </si>
  <si>
    <t>Norfeldt School</t>
  </si>
  <si>
    <t>Webster Hill School</t>
  </si>
  <si>
    <t>Whiting Lane School</t>
  </si>
  <si>
    <t>Wolcott School</t>
  </si>
  <si>
    <t>Bristow Middle School</t>
  </si>
  <si>
    <t>King Philip Middle School</t>
  </si>
  <si>
    <t>Sedgwick Middle School</t>
  </si>
  <si>
    <t>Conard High School</t>
  </si>
  <si>
    <t>Hall High School</t>
  </si>
  <si>
    <t>WAAVE (W Hartford Applied Academic/Voc'l Experience)</t>
  </si>
  <si>
    <t>Alma E. Pagels School</t>
  </si>
  <si>
    <t>Edith E. Mackrille School</t>
  </si>
  <si>
    <t>Forest School</t>
  </si>
  <si>
    <t>Savin Rock Community School</t>
  </si>
  <si>
    <t>Seth G. Haley School</t>
  </si>
  <si>
    <t>Carrigan 5/6 Intermediate School</t>
  </si>
  <si>
    <t>Harry M. Bailey Middle School</t>
  </si>
  <si>
    <t>West Haven High School</t>
  </si>
  <si>
    <t>Hurlbutt Elementary School</t>
  </si>
  <si>
    <t>Weston Intermediate School</t>
  </si>
  <si>
    <t>Weston Middle School</t>
  </si>
  <si>
    <t>Weston High School</t>
  </si>
  <si>
    <t>Stepping Stones Preschool</t>
  </si>
  <si>
    <t>Coleytown Elementary School</t>
  </si>
  <si>
    <t>Green's Farms School</t>
  </si>
  <si>
    <t>King's Highway Elementary School</t>
  </si>
  <si>
    <t>Long Lots School</t>
  </si>
  <si>
    <t>Saugatuck Elementary School</t>
  </si>
  <si>
    <t>Bedford Middle School</t>
  </si>
  <si>
    <t>Coleytown Middle School</t>
  </si>
  <si>
    <t>Staples High School</t>
  </si>
  <si>
    <t>Alfred W. Hanmer School</t>
  </si>
  <si>
    <t>Charles Wright School</t>
  </si>
  <si>
    <t>Emerson-Williams School</t>
  </si>
  <si>
    <t>Highcrest School</t>
  </si>
  <si>
    <t>Samuel B. Webb Elementary School</t>
  </si>
  <si>
    <t>Silas Deane Middle School</t>
  </si>
  <si>
    <t>Wethersfield High School</t>
  </si>
  <si>
    <t>Hall Memorial School</t>
  </si>
  <si>
    <t>Cider Mill School</t>
  </si>
  <si>
    <t>Miller-Driscoll School</t>
  </si>
  <si>
    <t>Wilton High School</t>
  </si>
  <si>
    <t>Mary P. Hinsdale School</t>
  </si>
  <si>
    <t>Pearson Middle School</t>
  </si>
  <si>
    <t>Windham Early Childhood Prospect Street</t>
  </si>
  <si>
    <t>Windham Center School</t>
  </si>
  <si>
    <t>North Windham School</t>
  </si>
  <si>
    <t>Natchaug School</t>
  </si>
  <si>
    <t>W. B. Sweeney School</t>
  </si>
  <si>
    <t>Windham Middle School</t>
  </si>
  <si>
    <t>Windham High School</t>
  </si>
  <si>
    <t>Clover Street School</t>
  </si>
  <si>
    <t>John F. Kennedy School</t>
  </si>
  <si>
    <t>Oliver Ellsworth School</t>
  </si>
  <si>
    <t>Poquonock Elementary School</t>
  </si>
  <si>
    <t>Sage Park Middle School</t>
  </si>
  <si>
    <t>Windsor High School</t>
  </si>
  <si>
    <t>South Elementary School</t>
  </si>
  <si>
    <t>Windsor Locks Middle School</t>
  </si>
  <si>
    <t>Windsor Locks High School</t>
  </si>
  <si>
    <t>Alcott School</t>
  </si>
  <si>
    <t>Frisbie School</t>
  </si>
  <si>
    <t>Wakelee School</t>
  </si>
  <si>
    <t>Tyrrell Middle School</t>
  </si>
  <si>
    <t>Wolcott High School</t>
  </si>
  <si>
    <t>Beecher Road School</t>
  </si>
  <si>
    <t>Woodstock Elementary School</t>
  </si>
  <si>
    <t>Woodstock Middle School</t>
  </si>
  <si>
    <t>Housatonic Valley Regional High School</t>
  </si>
  <si>
    <t>John Winthrop Middle School</t>
  </si>
  <si>
    <t>Valley Regional High School</t>
  </si>
  <si>
    <t>Amity Middle School: Bethany</t>
  </si>
  <si>
    <t>Amity Middle School: Orange</t>
  </si>
  <si>
    <t>Amity Regional High School</t>
  </si>
  <si>
    <t>Early Childhood Learning Center</t>
  </si>
  <si>
    <t>Goshen Center School</t>
  </si>
  <si>
    <t>James Morris School</t>
  </si>
  <si>
    <t>Warren Elementary School</t>
  </si>
  <si>
    <t>Wamogo Regional High School</t>
  </si>
  <si>
    <t>Northwestern Regional Middle School</t>
  </si>
  <si>
    <t>Northwestern Regional High School</t>
  </si>
  <si>
    <t>RHAM Middle School</t>
  </si>
  <si>
    <t>RHAM High School</t>
  </si>
  <si>
    <t>Joel Barlow High School</t>
  </si>
  <si>
    <t>Lake Garda Elementary School</t>
  </si>
  <si>
    <t>Harwinton Consolidated School</t>
  </si>
  <si>
    <t>Har-Bur Middle School</t>
  </si>
  <si>
    <t>Lewis S. Mills High School</t>
  </si>
  <si>
    <t>Parish Hill High School</t>
  </si>
  <si>
    <t>The Burnham School</t>
  </si>
  <si>
    <t>Booth Free School</t>
  </si>
  <si>
    <t>Washington Primary School</t>
  </si>
  <si>
    <t>Francis E. Korn School</t>
  </si>
  <si>
    <t>Frederick Brewster School</t>
  </si>
  <si>
    <t>John Lyman School</t>
  </si>
  <si>
    <t>Middlefield Memorial School</t>
  </si>
  <si>
    <t>Frank Ward Strong School</t>
  </si>
  <si>
    <t>Coginchaug Regional High School</t>
  </si>
  <si>
    <t>Integrated Star Preschool Program</t>
  </si>
  <si>
    <t>Bethlehem Elementary School</t>
  </si>
  <si>
    <t>Mitchell Elementary School</t>
  </si>
  <si>
    <t>Woodbury Middle School</t>
  </si>
  <si>
    <t>Nonnewaug High School</t>
  </si>
  <si>
    <t>Long Meadow Elementary School</t>
  </si>
  <si>
    <t>Middlebury Elementary School</t>
  </si>
  <si>
    <t>Gainfield Elementary School</t>
  </si>
  <si>
    <t>Pomperaug School</t>
  </si>
  <si>
    <t>Memorial Middle School</t>
  </si>
  <si>
    <t>Rochambeau Middle School</t>
  </si>
  <si>
    <t>Pomperaug Regional High School</t>
  </si>
  <si>
    <t>Laurel Ledge School</t>
  </si>
  <si>
    <t>Algonquin School</t>
  </si>
  <si>
    <t>Community School</t>
  </si>
  <si>
    <t>Long River Middle School</t>
  </si>
  <si>
    <t>Woodland Regional High School</t>
  </si>
  <si>
    <t>Burr District Elementary School</t>
  </si>
  <si>
    <t>Haddam Elementary School</t>
  </si>
  <si>
    <t>Killingworth Elementary School</t>
  </si>
  <si>
    <t>Haddam-Killingworth Middle School</t>
  </si>
  <si>
    <t>Haddam-Killingworth High School</t>
  </si>
  <si>
    <t>Lyme Consolidated School</t>
  </si>
  <si>
    <t>Mile Creek School</t>
  </si>
  <si>
    <t>Lyme-Old Lyme Middle School</t>
  </si>
  <si>
    <t>Lyme-Old Lyme High School</t>
  </si>
  <si>
    <t>E. O. Smith High School</t>
  </si>
  <si>
    <t>Odyssey Community School</t>
  </si>
  <si>
    <t>Interdistrict School For Arts And Communication</t>
  </si>
  <si>
    <t>Park City Prep Charter School</t>
  </si>
  <si>
    <t>BOE Functions</t>
  </si>
  <si>
    <t>Function Number</t>
  </si>
  <si>
    <t>Level</t>
  </si>
  <si>
    <t>Not Used - Limited and Restricted Use</t>
  </si>
  <si>
    <t>1000</t>
  </si>
  <si>
    <t>Support Services</t>
  </si>
  <si>
    <t>Support Services-Students</t>
  </si>
  <si>
    <t>Attendance and Social Work Services</t>
  </si>
  <si>
    <t>Guidance Services</t>
  </si>
  <si>
    <t>2140</t>
  </si>
  <si>
    <t>Psychological Services</t>
  </si>
  <si>
    <t>2150</t>
  </si>
  <si>
    <t>Speech Pathology and Audiology Services</t>
  </si>
  <si>
    <t>2160</t>
  </si>
  <si>
    <t>Occupational Therapy-Related Services</t>
  </si>
  <si>
    <t>2190</t>
  </si>
  <si>
    <t>Other Support Services-Student</t>
  </si>
  <si>
    <t>2200</t>
  </si>
  <si>
    <t>Support Services-Instruction</t>
  </si>
  <si>
    <t>2210</t>
  </si>
  <si>
    <t>Improvement of Instruction</t>
  </si>
  <si>
    <t>2212</t>
  </si>
  <si>
    <t>Instruction and Curriculum Development</t>
  </si>
  <si>
    <t>2213</t>
  </si>
  <si>
    <t>Instructional Staff Training</t>
  </si>
  <si>
    <t>2219</t>
  </si>
  <si>
    <t>Other Improvement of Instruction Services</t>
  </si>
  <si>
    <t>2220</t>
  </si>
  <si>
    <t>Library/Media Services</t>
  </si>
  <si>
    <t>2230</t>
  </si>
  <si>
    <t>Instruction-Related Technology</t>
  </si>
  <si>
    <t>2240</t>
  </si>
  <si>
    <t>Academic Student Assessment</t>
  </si>
  <si>
    <t>2290</t>
  </si>
  <si>
    <t>Other Support Services-Instructional Staff</t>
  </si>
  <si>
    <t>Support Services-General Administration</t>
  </si>
  <si>
    <t>Board of Education</t>
  </si>
  <si>
    <t>Executive Administration</t>
  </si>
  <si>
    <t>2400</t>
  </si>
  <si>
    <t>Support Services-School Administration</t>
  </si>
  <si>
    <t>2410</t>
  </si>
  <si>
    <t>Office of the Principal</t>
  </si>
  <si>
    <t>2490</t>
  </si>
  <si>
    <t>Other Support Services-School Administration</t>
  </si>
  <si>
    <t>2500</t>
  </si>
  <si>
    <t>Central Services</t>
  </si>
  <si>
    <t>2510</t>
  </si>
  <si>
    <t>Fiscal Services</t>
  </si>
  <si>
    <t>2520</t>
  </si>
  <si>
    <t>Purchasing, Warehousing, and Distributing Services</t>
  </si>
  <si>
    <t>2530</t>
  </si>
  <si>
    <t>Printing, Publishing, and Duplicating Services</t>
  </si>
  <si>
    <t>2540</t>
  </si>
  <si>
    <t>Planning, Research, Development, and Evaluation Services</t>
  </si>
  <si>
    <t>2560</t>
  </si>
  <si>
    <t>Public Information Services</t>
  </si>
  <si>
    <t>2570</t>
  </si>
  <si>
    <t>Personnel Services</t>
  </si>
  <si>
    <t>2580</t>
  </si>
  <si>
    <t>Administrative Technology Services</t>
  </si>
  <si>
    <t>2590</t>
  </si>
  <si>
    <t>Other Support Services-Central Services</t>
  </si>
  <si>
    <t>2600</t>
  </si>
  <si>
    <t>Operation and Maintenance of Plant</t>
  </si>
  <si>
    <t>2610</t>
  </si>
  <si>
    <t>Operation of Buildings</t>
  </si>
  <si>
    <t>2620</t>
  </si>
  <si>
    <t>Maintenance of Buildings</t>
  </si>
  <si>
    <t>2630</t>
  </si>
  <si>
    <t>Care and Upkeep of Grounds</t>
  </si>
  <si>
    <t>2640</t>
  </si>
  <si>
    <t>Care and Upkeep of Equipment</t>
  </si>
  <si>
    <t>2650</t>
  </si>
  <si>
    <t>Vehicle Operation and Maintenance (other than student transportation vehicles)</t>
  </si>
  <si>
    <t>2660</t>
  </si>
  <si>
    <t>Security</t>
  </si>
  <si>
    <t>2670</t>
  </si>
  <si>
    <t>Safety</t>
  </si>
  <si>
    <t>2680</t>
  </si>
  <si>
    <t>Other Operation and Maintenance of Plant</t>
  </si>
  <si>
    <t>2700</t>
  </si>
  <si>
    <t>Student Transportation</t>
  </si>
  <si>
    <t>2710</t>
  </si>
  <si>
    <t xml:space="preserve">Vehicle Operation </t>
  </si>
  <si>
    <t>2720</t>
  </si>
  <si>
    <t>Monitoring Services</t>
  </si>
  <si>
    <t>2730</t>
  </si>
  <si>
    <t>Vehicle Servicing and Maintenance</t>
  </si>
  <si>
    <t>2790</t>
  </si>
  <si>
    <t>Other Student Transportation Services</t>
  </si>
  <si>
    <t>2900</t>
  </si>
  <si>
    <t>Other Support Services</t>
  </si>
  <si>
    <t>3000</t>
  </si>
  <si>
    <t>Operation of Non-instructional Services</t>
  </si>
  <si>
    <t>3100</t>
  </si>
  <si>
    <t>Food Services Operations</t>
  </si>
  <si>
    <t>3200</t>
  </si>
  <si>
    <t>Enterprise Operations</t>
  </si>
  <si>
    <t>3300</t>
  </si>
  <si>
    <t>Community Service Operations</t>
  </si>
  <si>
    <t>4000</t>
  </si>
  <si>
    <t>Facilities Acquisition and Construction</t>
  </si>
  <si>
    <t>4100</t>
  </si>
  <si>
    <t>Land Acquisition</t>
  </si>
  <si>
    <t>4200</t>
  </si>
  <si>
    <t>Land Improvement</t>
  </si>
  <si>
    <t>4300</t>
  </si>
  <si>
    <t>Architecture and Engineering</t>
  </si>
  <si>
    <t>4400</t>
  </si>
  <si>
    <t>Educational Specifications Development</t>
  </si>
  <si>
    <t>4500</t>
  </si>
  <si>
    <t>Building Acquisition and Construction</t>
  </si>
  <si>
    <t>4600</t>
  </si>
  <si>
    <t>Site Improvement</t>
  </si>
  <si>
    <t>4700</t>
  </si>
  <si>
    <t>Building Improvements</t>
  </si>
  <si>
    <t>4900</t>
  </si>
  <si>
    <t>Other Facilities Acquisition and Construction</t>
  </si>
  <si>
    <t>5000</t>
  </si>
  <si>
    <t>BOE Program/Subject</t>
  </si>
  <si>
    <t>Program/ Subject Number</t>
  </si>
  <si>
    <t>N/A</t>
  </si>
  <si>
    <t>100</t>
  </si>
  <si>
    <t>Reg Elementary/Secondary Education Programs</t>
  </si>
  <si>
    <t>105</t>
  </si>
  <si>
    <t>110</t>
  </si>
  <si>
    <t>120</t>
  </si>
  <si>
    <t>130</t>
  </si>
  <si>
    <t>140</t>
  </si>
  <si>
    <t>150</t>
  </si>
  <si>
    <t>190</t>
  </si>
  <si>
    <t>200</t>
  </si>
  <si>
    <t>300</t>
  </si>
  <si>
    <t>Vocational and Technical Programs</t>
  </si>
  <si>
    <t>305</t>
  </si>
  <si>
    <t>Agriculture</t>
  </si>
  <si>
    <t>310</t>
  </si>
  <si>
    <t>Business</t>
  </si>
  <si>
    <t>320</t>
  </si>
  <si>
    <t>Family and Consumer Education</t>
  </si>
  <si>
    <t>330</t>
  </si>
  <si>
    <t>Health Occupations Education</t>
  </si>
  <si>
    <t>340</t>
  </si>
  <si>
    <t>Industrial Arts / Vocational Education</t>
  </si>
  <si>
    <t>350</t>
  </si>
  <si>
    <t>Music / Theatre and Performing Arts / Drama</t>
  </si>
  <si>
    <t>360</t>
  </si>
  <si>
    <t>Technical Education / Computer Technology</t>
  </si>
  <si>
    <t>400</t>
  </si>
  <si>
    <t>Other Instructional Programs - Elementary/Secondary</t>
  </si>
  <si>
    <t>405</t>
  </si>
  <si>
    <t>Alternative Education Programs</t>
  </si>
  <si>
    <t>410</t>
  </si>
  <si>
    <t>ESL and Bilingual</t>
  </si>
  <si>
    <t>420</t>
  </si>
  <si>
    <t>Gifted and Talented</t>
  </si>
  <si>
    <t>430</t>
  </si>
  <si>
    <t>Guidance</t>
  </si>
  <si>
    <t>440</t>
  </si>
  <si>
    <t>Library Science</t>
  </si>
  <si>
    <t>500</t>
  </si>
  <si>
    <t>Nonpublic School Education</t>
  </si>
  <si>
    <t>600</t>
  </si>
  <si>
    <t>Adult /Continuing Education</t>
  </si>
  <si>
    <t>700</t>
  </si>
  <si>
    <t>Community/Junior College Education Programs</t>
  </si>
  <si>
    <t>800</t>
  </si>
  <si>
    <t>Community Services Programs</t>
  </si>
  <si>
    <t>810</t>
  </si>
  <si>
    <t>Child Care Services</t>
  </si>
  <si>
    <t>730</t>
  </si>
  <si>
    <t>Non-Instruction</t>
  </si>
  <si>
    <t>Accreditation</t>
  </si>
  <si>
    <t>900</t>
  </si>
  <si>
    <t>Allocation Holding Account</t>
  </si>
  <si>
    <t>Cocurricular and Extracurricular Activities</t>
  </si>
  <si>
    <t>910</t>
  </si>
  <si>
    <t>Co-Curricular Activities - Athletics</t>
  </si>
  <si>
    <t>920</t>
  </si>
  <si>
    <t>Co-Curricular Activities - Non-Athletics</t>
  </si>
  <si>
    <t>Expenditure Objects</t>
  </si>
  <si>
    <t>Blue</t>
  </si>
  <si>
    <t>ED141</t>
  </si>
  <si>
    <t>Green</t>
  </si>
  <si>
    <t>Major Object</t>
  </si>
  <si>
    <t>Major Object Description</t>
  </si>
  <si>
    <t xml:space="preserve">Code </t>
  </si>
  <si>
    <t>Object Description</t>
  </si>
  <si>
    <t>Wages</t>
  </si>
  <si>
    <t>51110</t>
  </si>
  <si>
    <t>A</t>
  </si>
  <si>
    <t>51120</t>
  </si>
  <si>
    <t>51210</t>
  </si>
  <si>
    <t>51220</t>
  </si>
  <si>
    <t>51510</t>
  </si>
  <si>
    <t>Regular Employees</t>
  </si>
  <si>
    <t>51520</t>
  </si>
  <si>
    <t>Part Time/Seasonal Employees</t>
  </si>
  <si>
    <t>51530</t>
  </si>
  <si>
    <t>Overtime</t>
  </si>
  <si>
    <t>52</t>
  </si>
  <si>
    <t>Personnel Services - Employee Benefits</t>
  </si>
  <si>
    <t>52020</t>
  </si>
  <si>
    <t>Employee Benefits for Teachers</t>
  </si>
  <si>
    <t>52030</t>
  </si>
  <si>
    <t>Employee Benefits for Inst Aides or Assistants</t>
  </si>
  <si>
    <t>52040</t>
  </si>
  <si>
    <t>Employee Benefits for Substitue Teachers</t>
  </si>
  <si>
    <t>52100</t>
  </si>
  <si>
    <t>Group Insurance</t>
  </si>
  <si>
    <t>52110</t>
  </si>
  <si>
    <t>Group Insurance for Teachers</t>
  </si>
  <si>
    <t>52120</t>
  </si>
  <si>
    <t>Group Insurance for Instr Aides or Assistants</t>
  </si>
  <si>
    <t>52130</t>
  </si>
  <si>
    <t>Group Insurance for Substitute Teachers</t>
  </si>
  <si>
    <t>52200</t>
  </si>
  <si>
    <t>Employer Share Social Security Contributions</t>
  </si>
  <si>
    <t>52210</t>
  </si>
  <si>
    <t>Social Security Payments for Teachers</t>
  </si>
  <si>
    <t>52220</t>
  </si>
  <si>
    <t>Social Security Payments for Instr Aides or Assistants</t>
  </si>
  <si>
    <t>52230</t>
  </si>
  <si>
    <t>Social Security Payments for Substitute Teachers</t>
  </si>
  <si>
    <t>52300</t>
  </si>
  <si>
    <t>Retirement Contributions</t>
  </si>
  <si>
    <t>52310</t>
  </si>
  <si>
    <t>Retirement Contributions for Teachers</t>
  </si>
  <si>
    <t>52320</t>
  </si>
  <si>
    <t>Retirement Contributions for Instr Aides or Assistants</t>
  </si>
  <si>
    <t>52330</t>
  </si>
  <si>
    <t>Retirement Contributions for Substitute Teachers</t>
  </si>
  <si>
    <t>52400</t>
  </si>
  <si>
    <t>On-Behalf Payments</t>
  </si>
  <si>
    <t>52410</t>
  </si>
  <si>
    <t>On-Behalf Payments for Teachers</t>
  </si>
  <si>
    <t>52420</t>
  </si>
  <si>
    <t>On-Behalf Payments for Instr Aides or Assistants</t>
  </si>
  <si>
    <t>52430</t>
  </si>
  <si>
    <t>On-Behalf Payments for Substitute Teachers</t>
  </si>
  <si>
    <t>52500</t>
  </si>
  <si>
    <t>Tuition Reimbursement</t>
  </si>
  <si>
    <t>52510</t>
  </si>
  <si>
    <t>Tuition Reimbursement for Teachers</t>
  </si>
  <si>
    <t>52520</t>
  </si>
  <si>
    <t>Tuition Reimbursement for Instr Aides or Assistants</t>
  </si>
  <si>
    <t>52530</t>
  </si>
  <si>
    <t>Tuition Reimbursement for Substitute Teachers</t>
  </si>
  <si>
    <t>52600</t>
  </si>
  <si>
    <t>52610</t>
  </si>
  <si>
    <t>Unemployment Compensation for Teachers</t>
  </si>
  <si>
    <t>52620</t>
  </si>
  <si>
    <t>Unemployment Compensation for Instr Aides or Assistants</t>
  </si>
  <si>
    <t>52630</t>
  </si>
  <si>
    <t>Unemployment Compensation for Substitute Teachers</t>
  </si>
  <si>
    <t>52700</t>
  </si>
  <si>
    <t>Workers' Compensation</t>
  </si>
  <si>
    <t>52710</t>
  </si>
  <si>
    <t>Workers' Compensation for Teachers</t>
  </si>
  <si>
    <t>52720</t>
  </si>
  <si>
    <t>Workers' Compensation for Instr Aides or Assistants</t>
  </si>
  <si>
    <t>52730</t>
  </si>
  <si>
    <t>Workers' Compensation for Substitute Teachers</t>
  </si>
  <si>
    <t>52800</t>
  </si>
  <si>
    <t>M</t>
  </si>
  <si>
    <t>52810</t>
  </si>
  <si>
    <t>Health Insurance for Teachers</t>
  </si>
  <si>
    <t>52820</t>
  </si>
  <si>
    <t>Health Insurance for Instr Aides or Assistants</t>
  </si>
  <si>
    <t>52830</t>
  </si>
  <si>
    <t>Health Insurance for Substitute Teachers</t>
  </si>
  <si>
    <t>52900</t>
  </si>
  <si>
    <t>Other Employee Benefits</t>
  </si>
  <si>
    <t>52910</t>
  </si>
  <si>
    <t>Other Employee Benefits for Teachers</t>
  </si>
  <si>
    <t>52920</t>
  </si>
  <si>
    <t>Other Employee Benefits for Instr Aides or Assistants</t>
  </si>
  <si>
    <t>52930</t>
  </si>
  <si>
    <t>Other Employee Benefits for Substitute Teachers</t>
  </si>
  <si>
    <t>52950</t>
  </si>
  <si>
    <t>Disability Insurance</t>
  </si>
  <si>
    <t>Purchased Professional Services</t>
  </si>
  <si>
    <t>53010</t>
  </si>
  <si>
    <t>53020</t>
  </si>
  <si>
    <t>53</t>
  </si>
  <si>
    <t>301</t>
  </si>
  <si>
    <t>Legal Services</t>
  </si>
  <si>
    <t>53040</t>
  </si>
  <si>
    <t>302</t>
  </si>
  <si>
    <t>Nursing Services</t>
  </si>
  <si>
    <t>53050</t>
  </si>
  <si>
    <t>304</t>
  </si>
  <si>
    <t>Prof Services For Handicapped</t>
  </si>
  <si>
    <t>53060</t>
  </si>
  <si>
    <t>Curriculum Development</t>
  </si>
  <si>
    <t>53070</t>
  </si>
  <si>
    <t>306</t>
  </si>
  <si>
    <t>Testing / Scoring</t>
  </si>
  <si>
    <t>53100</t>
  </si>
  <si>
    <t>Official/Admin Services</t>
  </si>
  <si>
    <t>53200</t>
  </si>
  <si>
    <t>Professional Educational Services</t>
  </si>
  <si>
    <t>53210</t>
  </si>
  <si>
    <t>321</t>
  </si>
  <si>
    <t>Tutors</t>
  </si>
  <si>
    <t>53220</t>
  </si>
  <si>
    <t>322</t>
  </si>
  <si>
    <t>In Service</t>
  </si>
  <si>
    <t>53230</t>
  </si>
  <si>
    <t>323</t>
  </si>
  <si>
    <t>Pupil Services</t>
  </si>
  <si>
    <t>53240</t>
  </si>
  <si>
    <t>324</t>
  </si>
  <si>
    <t>Field Trips</t>
  </si>
  <si>
    <t>53250</t>
  </si>
  <si>
    <t>325</t>
  </si>
  <si>
    <t>Parent Activities</t>
  </si>
  <si>
    <t>53300</t>
  </si>
  <si>
    <t>Other Professional/Tech Services</t>
  </si>
  <si>
    <t>Audit/Accounting Services</t>
  </si>
  <si>
    <t>53400</t>
  </si>
  <si>
    <t>Other Professional Services</t>
  </si>
  <si>
    <t>53500</t>
  </si>
  <si>
    <t>Technical Services</t>
  </si>
  <si>
    <t>53510</t>
  </si>
  <si>
    <t>351</t>
  </si>
  <si>
    <t>Data Processing And Coding Services</t>
  </si>
  <si>
    <t>53520</t>
  </si>
  <si>
    <t>352</t>
  </si>
  <si>
    <t>Other Technical Services</t>
  </si>
  <si>
    <t>53530</t>
  </si>
  <si>
    <t>901</t>
  </si>
  <si>
    <t>Police Services</t>
  </si>
  <si>
    <t>53540</t>
  </si>
  <si>
    <t>902</t>
  </si>
  <si>
    <t>Sports Officials</t>
  </si>
  <si>
    <t>53590</t>
  </si>
  <si>
    <t>Substitute Calling</t>
  </si>
  <si>
    <t>54</t>
  </si>
  <si>
    <t>Purchased Property Services</t>
  </si>
  <si>
    <t>54010</t>
  </si>
  <si>
    <t>54100</t>
  </si>
  <si>
    <t>Utility Services</t>
  </si>
  <si>
    <t>54101</t>
  </si>
  <si>
    <t>101</t>
  </si>
  <si>
    <t>Refuse Removal</t>
  </si>
  <si>
    <t>54102</t>
  </si>
  <si>
    <t>102</t>
  </si>
  <si>
    <t>Septic Cleaning/Haul</t>
  </si>
  <si>
    <t>54103</t>
  </si>
  <si>
    <t>103</t>
  </si>
  <si>
    <t>Snow Plowing / Sanding</t>
  </si>
  <si>
    <t>54200</t>
  </si>
  <si>
    <t>Cleaning Services</t>
  </si>
  <si>
    <t>54300</t>
  </si>
  <si>
    <t>Repairs &amp; Maintenance</t>
  </si>
  <si>
    <t>54301</t>
  </si>
  <si>
    <t>54302</t>
  </si>
  <si>
    <t>Fire / Security Maintenance</t>
  </si>
  <si>
    <t>54303</t>
  </si>
  <si>
    <t>303</t>
  </si>
  <si>
    <t>Grounds Maintenance</t>
  </si>
  <si>
    <t>54310</t>
  </si>
  <si>
    <t>Non-Technology Related Repairs</t>
  </si>
  <si>
    <t>54320</t>
  </si>
  <si>
    <t>Technology Related Repairs And Equipment</t>
  </si>
  <si>
    <t>54400</t>
  </si>
  <si>
    <t>Rentals</t>
  </si>
  <si>
    <t>54410</t>
  </si>
  <si>
    <t>441</t>
  </si>
  <si>
    <t>Rental Of Land &amp; Buildings</t>
  </si>
  <si>
    <t>54411</t>
  </si>
  <si>
    <t>411</t>
  </si>
  <si>
    <t>Water/Sewer</t>
  </si>
  <si>
    <t>54420</t>
  </si>
  <si>
    <t>442</t>
  </si>
  <si>
    <t>Rental Of Equipment And Vehicles</t>
  </si>
  <si>
    <t>54421</t>
  </si>
  <si>
    <t>421</t>
  </si>
  <si>
    <t>Disposal</t>
  </si>
  <si>
    <t>54422</t>
  </si>
  <si>
    <t>422</t>
  </si>
  <si>
    <t>Snow Plowing</t>
  </si>
  <si>
    <t>54423</t>
  </si>
  <si>
    <t>423</t>
  </si>
  <si>
    <t>Custodial Services</t>
  </si>
  <si>
    <t>54424</t>
  </si>
  <si>
    <t>424</t>
  </si>
  <si>
    <t>Lawn Care</t>
  </si>
  <si>
    <t>54430</t>
  </si>
  <si>
    <t>443</t>
  </si>
  <si>
    <t>Rental Of Computer Related Equipment</t>
  </si>
  <si>
    <t>54440</t>
  </si>
  <si>
    <t>54500</t>
  </si>
  <si>
    <t>450</t>
  </si>
  <si>
    <t>Construction Services</t>
  </si>
  <si>
    <t>54900</t>
  </si>
  <si>
    <t>490</t>
  </si>
  <si>
    <t>Other Purchased Property Services</t>
  </si>
  <si>
    <t>55</t>
  </si>
  <si>
    <t>Purchased Other Services</t>
  </si>
  <si>
    <t>55100</t>
  </si>
  <si>
    <t>Pupil Transportation</t>
  </si>
  <si>
    <t>55103</t>
  </si>
  <si>
    <t>Transportation - VOAG</t>
  </si>
  <si>
    <t>55105</t>
  </si>
  <si>
    <t>Transportation - Summer</t>
  </si>
  <si>
    <t>55109</t>
  </si>
  <si>
    <t>Transportation-Sp Ed Out Of Town</t>
  </si>
  <si>
    <t>55110</t>
  </si>
  <si>
    <t>Student Transportation From Another In-State School District</t>
  </si>
  <si>
    <t>55120</t>
  </si>
  <si>
    <t>Student Transportation From Another Out-Of-State School District</t>
  </si>
  <si>
    <t>55150</t>
  </si>
  <si>
    <t>Transportation-Athletics/Student Activities</t>
  </si>
  <si>
    <t>55190</t>
  </si>
  <si>
    <t>Student Transportation Purchased From Other Sources</t>
  </si>
  <si>
    <t>55200</t>
  </si>
  <si>
    <t>520</t>
  </si>
  <si>
    <t>Insurance Other Than Employee Benefits</t>
  </si>
  <si>
    <t>55300</t>
  </si>
  <si>
    <t>55301</t>
  </si>
  <si>
    <t>Postage</t>
  </si>
  <si>
    <t>55400</t>
  </si>
  <si>
    <t>Advertising</t>
  </si>
  <si>
    <t>55500</t>
  </si>
  <si>
    <t>Printing &amp; Binding</t>
  </si>
  <si>
    <t>55510</t>
  </si>
  <si>
    <t>503</t>
  </si>
  <si>
    <t>Photocopy  Costs</t>
  </si>
  <si>
    <t>55600</t>
  </si>
  <si>
    <t>Tuition</t>
  </si>
  <si>
    <t>55610</t>
  </si>
  <si>
    <t>610</t>
  </si>
  <si>
    <t>Tuition To Other Districts In The State</t>
  </si>
  <si>
    <t>55620</t>
  </si>
  <si>
    <t>620</t>
  </si>
  <si>
    <t>Tuition To Other Districts Outside The State</t>
  </si>
  <si>
    <t>55630</t>
  </si>
  <si>
    <t>630</t>
  </si>
  <si>
    <t>Tuition To Private Sources</t>
  </si>
  <si>
    <t>55640</t>
  </si>
  <si>
    <t>640</t>
  </si>
  <si>
    <t>Tuition To Educational Agencies Within The State</t>
  </si>
  <si>
    <t>55650</t>
  </si>
  <si>
    <t>650</t>
  </si>
  <si>
    <t>Tuition To Educational Agencies Outside The State</t>
  </si>
  <si>
    <t>55660</t>
  </si>
  <si>
    <t>660</t>
  </si>
  <si>
    <t>Tuition To Charter Schools</t>
  </si>
  <si>
    <t>55670</t>
  </si>
  <si>
    <t>670</t>
  </si>
  <si>
    <t>Tuition To School District For Voucher Payments</t>
  </si>
  <si>
    <t>55690</t>
  </si>
  <si>
    <t>690</t>
  </si>
  <si>
    <t>Tuition - Other</t>
  </si>
  <si>
    <t>55700</t>
  </si>
  <si>
    <t>Food Service Management</t>
  </si>
  <si>
    <t>55800</t>
  </si>
  <si>
    <t>Travel Reimbursement</t>
  </si>
  <si>
    <t>55900</t>
  </si>
  <si>
    <t>Interagency Purchased Services</t>
  </si>
  <si>
    <t>55910</t>
  </si>
  <si>
    <t>Services Purchased From Another School District Or Educational Agency within state</t>
  </si>
  <si>
    <t>55920</t>
  </si>
  <si>
    <t>Services Purchased From Another School District Or Educational Agency out of state</t>
  </si>
  <si>
    <t>56</t>
  </si>
  <si>
    <t>Supplies</t>
  </si>
  <si>
    <t>56010</t>
  </si>
  <si>
    <t>56100</t>
  </si>
  <si>
    <t>General Supplies</t>
  </si>
  <si>
    <t>56110</t>
  </si>
  <si>
    <t>Instructional Supplies</t>
  </si>
  <si>
    <t>56120</t>
  </si>
  <si>
    <t>Admin Supplies</t>
  </si>
  <si>
    <t>56200</t>
  </si>
  <si>
    <t>Energy</t>
  </si>
  <si>
    <t>56210</t>
  </si>
  <si>
    <t>210</t>
  </si>
  <si>
    <t>Natural Gas</t>
  </si>
  <si>
    <t>56220</t>
  </si>
  <si>
    <t>220</t>
  </si>
  <si>
    <t>Electricity</t>
  </si>
  <si>
    <t>56230</t>
  </si>
  <si>
    <t>230</t>
  </si>
  <si>
    <t>Bottled Gas</t>
  </si>
  <si>
    <t>56240</t>
  </si>
  <si>
    <t>240</t>
  </si>
  <si>
    <t>Oil</t>
  </si>
  <si>
    <t>56250</t>
  </si>
  <si>
    <t>250</t>
  </si>
  <si>
    <t>Coal</t>
  </si>
  <si>
    <t>56260</t>
  </si>
  <si>
    <t>260</t>
  </si>
  <si>
    <t>Gasoline</t>
  </si>
  <si>
    <t>56290</t>
  </si>
  <si>
    <t>290</t>
  </si>
  <si>
    <t>56300</t>
  </si>
  <si>
    <t>Food</t>
  </si>
  <si>
    <t>56400</t>
  </si>
  <si>
    <t>Books and Periodicals</t>
  </si>
  <si>
    <t>56410</t>
  </si>
  <si>
    <t>Textbooks</t>
  </si>
  <si>
    <t>56420</t>
  </si>
  <si>
    <t>Library Books</t>
  </si>
  <si>
    <t>56430</t>
  </si>
  <si>
    <t>Periodicals</t>
  </si>
  <si>
    <t>56500</t>
  </si>
  <si>
    <t>Supplies - Technology Related</t>
  </si>
  <si>
    <t>56900</t>
  </si>
  <si>
    <t>Other Supplies</t>
  </si>
  <si>
    <t>57</t>
  </si>
  <si>
    <t>Capital Assets</t>
  </si>
  <si>
    <t>57010</t>
  </si>
  <si>
    <t>Property</t>
  </si>
  <si>
    <t>57100</t>
  </si>
  <si>
    <t>Land &amp; Land Improvements</t>
  </si>
  <si>
    <t>57200</t>
  </si>
  <si>
    <t>57300</t>
  </si>
  <si>
    <t>57310</t>
  </si>
  <si>
    <t>Machinery</t>
  </si>
  <si>
    <t>57320</t>
  </si>
  <si>
    <t>Vehicles</t>
  </si>
  <si>
    <t>57330</t>
  </si>
  <si>
    <t>Furniture and Fixtures</t>
  </si>
  <si>
    <t>57340</t>
  </si>
  <si>
    <t>Technology - Related Hardware</t>
  </si>
  <si>
    <t>57345</t>
  </si>
  <si>
    <t>Instructional Equipment</t>
  </si>
  <si>
    <t>57350</t>
  </si>
  <si>
    <t>Technology Software</t>
  </si>
  <si>
    <t>57390</t>
  </si>
  <si>
    <t>Other Equipment</t>
  </si>
  <si>
    <t>57400</t>
  </si>
  <si>
    <t>57500</t>
  </si>
  <si>
    <t>Improvements other than buildings</t>
  </si>
  <si>
    <t>57600</t>
  </si>
  <si>
    <t>Intangibles</t>
  </si>
  <si>
    <t>57900</t>
  </si>
  <si>
    <t>Depreciation</t>
  </si>
  <si>
    <t>58</t>
  </si>
  <si>
    <t>Miscellaneous</t>
  </si>
  <si>
    <t>58100</t>
  </si>
  <si>
    <t>Dues &amp; Fees</t>
  </si>
  <si>
    <t>58200</t>
  </si>
  <si>
    <t>Judgements</t>
  </si>
  <si>
    <t>Payments to Other Organizations</t>
  </si>
  <si>
    <t>58300</t>
  </si>
  <si>
    <t>59</t>
  </si>
  <si>
    <t>Debt-related expenditures/expenses</t>
  </si>
  <si>
    <t>58310</t>
  </si>
  <si>
    <t>Redemption of Principal</t>
  </si>
  <si>
    <t>58320</t>
  </si>
  <si>
    <t>58330</t>
  </si>
  <si>
    <t>Bond Issuance and Other Debt Related Costs</t>
  </si>
  <si>
    <t>58340</t>
  </si>
  <si>
    <t>Amortization of Premium and Discount on Issuance of Bonds</t>
  </si>
  <si>
    <t>58350</t>
  </si>
  <si>
    <t>Interest on Short-Term Debt</t>
  </si>
  <si>
    <t>58900</t>
  </si>
  <si>
    <t>Other Items</t>
  </si>
  <si>
    <t>Other Objects</t>
  </si>
  <si>
    <t>Fund Transfers Out</t>
  </si>
  <si>
    <t>59200</t>
  </si>
  <si>
    <t>Payments to Escrow Agents</t>
  </si>
  <si>
    <t>59250</t>
  </si>
  <si>
    <t>225</t>
  </si>
  <si>
    <t>Discount on Issuance of Bonds</t>
  </si>
  <si>
    <t>59300</t>
  </si>
  <si>
    <t>Net Decreases in FV of Investments</t>
  </si>
  <si>
    <t>59310</t>
  </si>
  <si>
    <t>Realized Loss on Investments</t>
  </si>
  <si>
    <t>59320</t>
  </si>
  <si>
    <t>Unrealized Loss on Investments</t>
  </si>
  <si>
    <t>59400</t>
  </si>
  <si>
    <t>Loss on the sale of capital assets</t>
  </si>
  <si>
    <t>Indirect Costs</t>
  </si>
  <si>
    <t>59500</t>
  </si>
  <si>
    <t>Special Items</t>
  </si>
  <si>
    <t>59600</t>
  </si>
  <si>
    <t>Extraordinary Items</t>
  </si>
  <si>
    <t>Revenue Objects</t>
  </si>
  <si>
    <t>Taxes</t>
  </si>
  <si>
    <t>General Property Taxes</t>
  </si>
  <si>
    <t>41101</t>
  </si>
  <si>
    <t>Real Estate Tax Revenue</t>
  </si>
  <si>
    <t>41102</t>
  </si>
  <si>
    <t>PP Tax Revenue</t>
  </si>
  <si>
    <t>41103</t>
  </si>
  <si>
    <t>MV Tax Revenue</t>
  </si>
  <si>
    <t>41104</t>
  </si>
  <si>
    <t>MVS Tax Revenue</t>
  </si>
  <si>
    <t>41901</t>
  </si>
  <si>
    <t>Interest on current Levy</t>
  </si>
  <si>
    <t>41902</t>
  </si>
  <si>
    <t>Interest on Prior Years' Levies</t>
  </si>
  <si>
    <t>License and Permits</t>
  </si>
  <si>
    <t>42110</t>
  </si>
  <si>
    <t>Liquor Permits</t>
  </si>
  <si>
    <t>42120</t>
  </si>
  <si>
    <t>Health Permits</t>
  </si>
  <si>
    <t>42130</t>
  </si>
  <si>
    <t>Safety Permits</t>
  </si>
  <si>
    <t>42201</t>
  </si>
  <si>
    <t>Building Permits</t>
  </si>
  <si>
    <t>42202</t>
  </si>
  <si>
    <t>Electrical Permits</t>
  </si>
  <si>
    <t>42203</t>
  </si>
  <si>
    <t>Plumbing Permits</t>
  </si>
  <si>
    <t>42204</t>
  </si>
  <si>
    <t>Mechanical Permits</t>
  </si>
  <si>
    <t>42205</t>
  </si>
  <si>
    <t>Pool Permits</t>
  </si>
  <si>
    <t>42241</t>
  </si>
  <si>
    <t>Hunting and Fishing Licenses</t>
  </si>
  <si>
    <t>42251</t>
  </si>
  <si>
    <t>Marriage Licenses</t>
  </si>
  <si>
    <t>42261</t>
  </si>
  <si>
    <t>Animal Licenses</t>
  </si>
  <si>
    <t>Intergovernmental Revenues</t>
  </si>
  <si>
    <t>43100</t>
  </si>
  <si>
    <t>Fed Grants - Operating</t>
  </si>
  <si>
    <t>43200</t>
  </si>
  <si>
    <t>Fed Grants - Capital</t>
  </si>
  <si>
    <t>43300</t>
  </si>
  <si>
    <t>State Grants - Operating</t>
  </si>
  <si>
    <t>43400</t>
  </si>
  <si>
    <t>State Grants - Capital</t>
  </si>
  <si>
    <t>435</t>
  </si>
  <si>
    <t>State Shared Revenues</t>
  </si>
  <si>
    <t>43500</t>
  </si>
  <si>
    <t>436</t>
  </si>
  <si>
    <t>State Pilot</t>
  </si>
  <si>
    <t>43600</t>
  </si>
  <si>
    <t>437</t>
  </si>
  <si>
    <t>Local Govt Grants</t>
  </si>
  <si>
    <t>43700</t>
  </si>
  <si>
    <t>438</t>
  </si>
  <si>
    <t>Local Shared Revenues</t>
  </si>
  <si>
    <t>43800</t>
  </si>
  <si>
    <t>439</t>
  </si>
  <si>
    <t>Local Pilot</t>
  </si>
  <si>
    <t>43900</t>
  </si>
  <si>
    <t>Charges for Services</t>
  </si>
  <si>
    <t>44010</t>
  </si>
  <si>
    <t>Gen Govt</t>
  </si>
  <si>
    <t>44100</t>
  </si>
  <si>
    <t>44101</t>
  </si>
  <si>
    <t>Court Costs, Fees, Charges</t>
  </si>
  <si>
    <t>44102</t>
  </si>
  <si>
    <t>Recording Fees</t>
  </si>
  <si>
    <t>44103</t>
  </si>
  <si>
    <t>Zoning and Subdivision Fees</t>
  </si>
  <si>
    <t>44104</t>
  </si>
  <si>
    <t>Printing &amp; Duplicating Fees</t>
  </si>
  <si>
    <t>44105</t>
  </si>
  <si>
    <t>FOI Fees</t>
  </si>
  <si>
    <t>44201</t>
  </si>
  <si>
    <t>44202</t>
  </si>
  <si>
    <t>Fire Private Duty</t>
  </si>
  <si>
    <t>44204</t>
  </si>
  <si>
    <t>Protective Inspection Fees</t>
  </si>
  <si>
    <t>44401</t>
  </si>
  <si>
    <t>Sewage Charges</t>
  </si>
  <si>
    <t>44402</t>
  </si>
  <si>
    <t>Street Sanitation Charges</t>
  </si>
  <si>
    <t>44403</t>
  </si>
  <si>
    <t>Refuse Collection Charges</t>
  </si>
  <si>
    <t>44501</t>
  </si>
  <si>
    <t>Vital Statistics</t>
  </si>
  <si>
    <t>44502</t>
  </si>
  <si>
    <t>Health and Inspection Fees</t>
  </si>
  <si>
    <t>44503</t>
  </si>
  <si>
    <t>Hospital Fees</t>
  </si>
  <si>
    <t>44504</t>
  </si>
  <si>
    <t>Clinic Fees</t>
  </si>
  <si>
    <t>44505</t>
  </si>
  <si>
    <t>Animal Control/Shelter fees</t>
  </si>
  <si>
    <t>44701</t>
  </si>
  <si>
    <t>Golf Fees</t>
  </si>
  <si>
    <t>44702</t>
  </si>
  <si>
    <t>Pool Fees</t>
  </si>
  <si>
    <t>44703</t>
  </si>
  <si>
    <t>Playground Fees</t>
  </si>
  <si>
    <t>44704</t>
  </si>
  <si>
    <t>Concession Fees</t>
  </si>
  <si>
    <t>44705</t>
  </si>
  <si>
    <t>Building Use Fees</t>
  </si>
  <si>
    <t>44706</t>
  </si>
  <si>
    <t>Zoo Fees</t>
  </si>
  <si>
    <t>44707</t>
  </si>
  <si>
    <t>Library Use</t>
  </si>
  <si>
    <t>44708</t>
  </si>
  <si>
    <t>Senior Center fees</t>
  </si>
  <si>
    <t>44709</t>
  </si>
  <si>
    <t>Recreation Fees</t>
  </si>
  <si>
    <t>44710</t>
  </si>
  <si>
    <t>Park Fees</t>
  </si>
  <si>
    <t>44711</t>
  </si>
  <si>
    <t>Museum Fees</t>
  </si>
  <si>
    <t>44712</t>
  </si>
  <si>
    <t>Celebration Fees</t>
  </si>
  <si>
    <t>Regular Education Tuition from Individuals</t>
  </si>
  <si>
    <t>Regular Education Tuition from Other Governmental Sources within the State</t>
  </si>
  <si>
    <t>Regular Education Tuition from Other Districts</t>
  </si>
  <si>
    <t>Regular Education Tuition from Other Governmental Sources outside the State</t>
  </si>
  <si>
    <t>Regular Education Tuition from School Districts outside the State</t>
  </si>
  <si>
    <t>Regular Education Tuition from Other Private Sources (Other than Individuals)</t>
  </si>
  <si>
    <t>Regular Education Tuition from the State/Other School Districts for Voucher Program Students</t>
  </si>
  <si>
    <t>Regular Education Tuition for Summer School</t>
  </si>
  <si>
    <t>Special Education Tuition from Individuals</t>
  </si>
  <si>
    <t>Special Education Tuition from Other Governmental Sources within the State</t>
  </si>
  <si>
    <t>Special Education Tuition from Other Districts</t>
  </si>
  <si>
    <t>Special Education Tuition from Other Governmental Sources outside the State</t>
  </si>
  <si>
    <t>Special Education Tuition from School Districts outside the State</t>
  </si>
  <si>
    <t>Special Education Tuition from Other Private Sources (Other than Individuals)</t>
  </si>
  <si>
    <t>Special Education Tuition from the State/Other School Districts for Voucher Program Students</t>
  </si>
  <si>
    <t>Special Education Tuition for Summer School</t>
  </si>
  <si>
    <t>Transportation Fees from Individuals</t>
  </si>
  <si>
    <t>Transportation Fees from Other Government Sources within the State</t>
  </si>
  <si>
    <t>Transportation Fees from Other Districts inside the State</t>
  </si>
  <si>
    <t>Transportation Fees from Other Government Sources outside the State</t>
  </si>
  <si>
    <t>Transportation Fees from Other Districts outside the State</t>
  </si>
  <si>
    <t>Transportation Fees from Other Private Sources (Other than Individuals)</t>
  </si>
  <si>
    <t>Food Service Sales - School Lunch Programs</t>
  </si>
  <si>
    <t>Food Service Sales - School Breakfast Programs</t>
  </si>
  <si>
    <t>Food Service Sales - Special Milk Programs</t>
  </si>
  <si>
    <t>Food Service Sales - After-School Programs</t>
  </si>
  <si>
    <t>Food Service Sales - Adult/Food Services</t>
  </si>
  <si>
    <t>Food Service Sales - Non-reimbursable Programs</t>
  </si>
  <si>
    <t>Food Service Sales - Special Programs</t>
  </si>
  <si>
    <t>Food Service Sales - Summer Food Programs</t>
  </si>
  <si>
    <t>Food Service Sales - Private Catering</t>
  </si>
  <si>
    <t>Food Service Sales - Vending</t>
  </si>
  <si>
    <t>Food Service Sales - Vendor Contract Guarantee</t>
  </si>
  <si>
    <t>44860</t>
  </si>
  <si>
    <t>Admissions/Athletic Gate Receipts</t>
  </si>
  <si>
    <t>44861</t>
  </si>
  <si>
    <t>Bookstore and Lock Sales and Rentals</t>
  </si>
  <si>
    <t>44862</t>
  </si>
  <si>
    <t>Summer School</t>
  </si>
  <si>
    <t>44863</t>
  </si>
  <si>
    <t>Student Organization membership Dues and Fees</t>
  </si>
  <si>
    <t>Revenue from Enterprise Activities</t>
  </si>
  <si>
    <t>Revenue from Community Services Activities</t>
  </si>
  <si>
    <t>44866</t>
  </si>
  <si>
    <t>Community Service Activities - Revenues</t>
  </si>
  <si>
    <t>44867</t>
  </si>
  <si>
    <t>Other Revenue from Local Sources</t>
  </si>
  <si>
    <t>Fines &amp; Special Assessments</t>
  </si>
  <si>
    <t>45101</t>
  </si>
  <si>
    <t>Court Fines</t>
  </si>
  <si>
    <t>45102</t>
  </si>
  <si>
    <t>Public Safety Fines</t>
  </si>
  <si>
    <t>45103</t>
  </si>
  <si>
    <t>Library Fines</t>
  </si>
  <si>
    <t>45501</t>
  </si>
  <si>
    <t>Sewer Assessments</t>
  </si>
  <si>
    <t>Investment Earnings</t>
  </si>
  <si>
    <t>46101</t>
  </si>
  <si>
    <t>46102</t>
  </si>
  <si>
    <t>Dividends</t>
  </si>
  <si>
    <t>46103</t>
  </si>
  <si>
    <t>Appreciation of assets</t>
  </si>
  <si>
    <t>Rents &amp; Royalties</t>
  </si>
  <si>
    <t>47201</t>
  </si>
  <si>
    <t>47202</t>
  </si>
  <si>
    <t>47203</t>
  </si>
  <si>
    <t>Cell Tower</t>
  </si>
  <si>
    <t>Rental Income (Fields/Pools/Buildings)</t>
  </si>
  <si>
    <t>Other Revenues</t>
  </si>
  <si>
    <t>48300</t>
  </si>
  <si>
    <t>Escheats</t>
  </si>
  <si>
    <t>48400</t>
  </si>
  <si>
    <t>Private Donations and Contributions</t>
  </si>
  <si>
    <t>48500</t>
  </si>
  <si>
    <t>Special Assessments</t>
  </si>
  <si>
    <t>48700</t>
  </si>
  <si>
    <t>Special Assessment Financing</t>
  </si>
  <si>
    <t>Contributions and Donations from Private Sources</t>
  </si>
  <si>
    <t>48801</t>
  </si>
  <si>
    <t>Instructional - Categorical</t>
  </si>
  <si>
    <t>48802</t>
  </si>
  <si>
    <t>Instructional Support - Categorical</t>
  </si>
  <si>
    <t>48803</t>
  </si>
  <si>
    <t>Administration - Categorical</t>
  </si>
  <si>
    <t>48804</t>
  </si>
  <si>
    <t>Non-Cash Contributions &amp; Donations from Private Sources</t>
  </si>
  <si>
    <t>Textbooks Sales and Rentals</t>
  </si>
  <si>
    <t>463</t>
  </si>
  <si>
    <t>Misc Revenue from Other Districts</t>
  </si>
  <si>
    <t>464</t>
  </si>
  <si>
    <t>Misc Revenue from Other Local Government Units</t>
  </si>
  <si>
    <t>465</t>
  </si>
  <si>
    <t>Operating Revenues - Proprietary Funds</t>
  </si>
  <si>
    <t>470</t>
  </si>
  <si>
    <t>Refund of Prior Year's Expenditures</t>
  </si>
  <si>
    <t>Other financing sources</t>
  </si>
  <si>
    <t>491</t>
  </si>
  <si>
    <t>Interfund Transfers</t>
  </si>
  <si>
    <t>49100</t>
  </si>
  <si>
    <t>49101</t>
  </si>
  <si>
    <t>Transfer from General Fund</t>
  </si>
  <si>
    <t>492</t>
  </si>
  <si>
    <t>Proceeds for Asset Dispositions</t>
  </si>
  <si>
    <t>49200</t>
  </si>
  <si>
    <t>49301</t>
  </si>
  <si>
    <t>General Obligation Bonds</t>
  </si>
  <si>
    <t>49302</t>
  </si>
  <si>
    <t>Special Assessment Bonds</t>
  </si>
  <si>
    <t>49303</t>
  </si>
  <si>
    <t>Special Assessment debt</t>
  </si>
  <si>
    <t>49304</t>
  </si>
  <si>
    <t>Other Bonds Issues</t>
  </si>
  <si>
    <t>49305</t>
  </si>
  <si>
    <t>Refunding Bonds Issued</t>
  </si>
  <si>
    <t>49306</t>
  </si>
  <si>
    <t>Premium on Bonds Issued</t>
  </si>
  <si>
    <t>49307</t>
  </si>
  <si>
    <t>Capital Leases</t>
  </si>
  <si>
    <t>495</t>
  </si>
  <si>
    <t>49500</t>
  </si>
  <si>
    <t>496</t>
  </si>
  <si>
    <t>49600</t>
  </si>
  <si>
    <t>497</t>
  </si>
  <si>
    <t>Capital Contributions</t>
  </si>
  <si>
    <t>49700</t>
  </si>
  <si>
    <t>Balance Sheet Objects</t>
  </si>
  <si>
    <t>Object Code</t>
  </si>
  <si>
    <t>Cash &amp; Cash Equivalents</t>
  </si>
  <si>
    <t>Parent</t>
  </si>
  <si>
    <t>Child</t>
  </si>
  <si>
    <t>10110</t>
  </si>
  <si>
    <t>Petty cash</t>
  </si>
  <si>
    <t>10200</t>
  </si>
  <si>
    <t>Cash with fiscal agent</t>
  </si>
  <si>
    <t>10300</t>
  </si>
  <si>
    <t>Checking Accounts</t>
  </si>
  <si>
    <t>10400</t>
  </si>
  <si>
    <t>Saving Accounts</t>
  </si>
  <si>
    <t>10500</t>
  </si>
  <si>
    <t>Investment-current</t>
  </si>
  <si>
    <t>10600</t>
  </si>
  <si>
    <t>Interest receivable-investments</t>
  </si>
  <si>
    <t>Taxes Receivable &amp; Assessments Receivable</t>
  </si>
  <si>
    <t>11000</t>
  </si>
  <si>
    <t>Taxes receivable</t>
  </si>
  <si>
    <t>11010</t>
  </si>
  <si>
    <t>Allowance for uncollectible taxes (credit)</t>
  </si>
  <si>
    <t>11100</t>
  </si>
  <si>
    <t>Tax liens receivable</t>
  </si>
  <si>
    <t>11110</t>
  </si>
  <si>
    <t>Allowance for uncollectible tax liens (credit)</t>
  </si>
  <si>
    <t>11200</t>
  </si>
  <si>
    <t>Interest and penalties receivable - taxes</t>
  </si>
  <si>
    <t>11210</t>
  </si>
  <si>
    <t>Allowance for uncollectible interest and penalties (credit)</t>
  </si>
  <si>
    <t>11500</t>
  </si>
  <si>
    <t>Special assessments receivable</t>
  </si>
  <si>
    <t>11510</t>
  </si>
  <si>
    <t>Allowance for uncollectible special assessments (credit)</t>
  </si>
  <si>
    <t>11600</t>
  </si>
  <si>
    <t>Special assessment liens receivable</t>
  </si>
  <si>
    <t>11610</t>
  </si>
  <si>
    <t>Allowance for uncollectible special assessment liens (credit)</t>
  </si>
  <si>
    <t>11700</t>
  </si>
  <si>
    <t>Interest receivable - special assessments</t>
  </si>
  <si>
    <t>11710</t>
  </si>
  <si>
    <t>Allowance for uncollectible special assessment interest (credit)</t>
  </si>
  <si>
    <t>Accounts Receivable</t>
  </si>
  <si>
    <t>12110</t>
  </si>
  <si>
    <t>Allowance for uncollectible accounts receivable (credit)</t>
  </si>
  <si>
    <t>12200</t>
  </si>
  <si>
    <t>Unbilled accounts receivable</t>
  </si>
  <si>
    <t>12210</t>
  </si>
  <si>
    <t>Allowance for uncollectible unbilled accounts receivable (credit)</t>
  </si>
  <si>
    <t>Other Receivables</t>
  </si>
  <si>
    <t>Intergovernmental receivable</t>
  </si>
  <si>
    <t>13200</t>
  </si>
  <si>
    <t>Taxes levied for other governments</t>
  </si>
  <si>
    <t>13300</t>
  </si>
  <si>
    <t>Notes receivable</t>
  </si>
  <si>
    <t>13310</t>
  </si>
  <si>
    <t>Allowance for uncollectible notes (credit)</t>
  </si>
  <si>
    <t>13400</t>
  </si>
  <si>
    <t>Loans receivable</t>
  </si>
  <si>
    <t>13410</t>
  </si>
  <si>
    <t>Allowance for uncollectible loans (credit)</t>
  </si>
  <si>
    <t>13500</t>
  </si>
  <si>
    <t>Due from component unit</t>
  </si>
  <si>
    <t>13600</t>
  </si>
  <si>
    <t>Rent receivable</t>
  </si>
  <si>
    <t>13700</t>
  </si>
  <si>
    <t>Allowance for uncollectible rent (credit)</t>
  </si>
  <si>
    <t>14000</t>
  </si>
  <si>
    <t>Inventories</t>
  </si>
  <si>
    <t>Inventories - materials and supplies</t>
  </si>
  <si>
    <t>15200</t>
  </si>
  <si>
    <t>Inventories - stores for resale</t>
  </si>
  <si>
    <t>Investments</t>
  </si>
  <si>
    <t>Investments - noncurrent</t>
  </si>
  <si>
    <t>16110</t>
  </si>
  <si>
    <t>Unamortized premiums - investments</t>
  </si>
  <si>
    <t>16120</t>
  </si>
  <si>
    <t>Unamortized discounts - investments (credit)</t>
  </si>
  <si>
    <t>16200</t>
  </si>
  <si>
    <t>Advance to other funds</t>
  </si>
  <si>
    <t>16300</t>
  </si>
  <si>
    <t>Investments - joint venture</t>
  </si>
  <si>
    <t>Land</t>
  </si>
  <si>
    <t>17200</t>
  </si>
  <si>
    <t>17210</t>
  </si>
  <si>
    <t>Accumulated depreciation - infrastructure (credit)</t>
  </si>
  <si>
    <t>17300</t>
  </si>
  <si>
    <t>17310</t>
  </si>
  <si>
    <t>Accumulated depreciation - buildings (credit)</t>
  </si>
  <si>
    <t>17400</t>
  </si>
  <si>
    <t>17410</t>
  </si>
  <si>
    <t>Accumulated depreciation - improvements other than buildings (credit)</t>
  </si>
  <si>
    <t>17500</t>
  </si>
  <si>
    <t>Furnishing and equipment</t>
  </si>
  <si>
    <t>17510</t>
  </si>
  <si>
    <t>Accumulated depreciation-furnishing and equipment (credit)</t>
  </si>
  <si>
    <t>17600</t>
  </si>
  <si>
    <t>Other capital assets (depreciable)</t>
  </si>
  <si>
    <t>17610</t>
  </si>
  <si>
    <t>Accumulated amortization-other capital assets (depreciable) (credit)</t>
  </si>
  <si>
    <t>17700</t>
  </si>
  <si>
    <t>Other capital assets (non-depreciable)</t>
  </si>
  <si>
    <t>17800</t>
  </si>
  <si>
    <t>Construction/development in progress</t>
  </si>
  <si>
    <t>Other assets</t>
  </si>
  <si>
    <t>18000</t>
  </si>
  <si>
    <t>18100</t>
  </si>
  <si>
    <t>Prepaid items</t>
  </si>
  <si>
    <t>Deferred Outflows</t>
  </si>
  <si>
    <t>Deferred outflows of resources</t>
  </si>
  <si>
    <t>19200</t>
  </si>
  <si>
    <t>Deferred charge on refunding</t>
  </si>
  <si>
    <t>19300</t>
  </si>
  <si>
    <t>Deferred outflows other</t>
  </si>
  <si>
    <t>Accounts Payable</t>
  </si>
  <si>
    <t>Voucher payable</t>
  </si>
  <si>
    <t>Accounts payable</t>
  </si>
  <si>
    <t>Claims and judgments payable</t>
  </si>
  <si>
    <t>Contracts payable</t>
  </si>
  <si>
    <t>Retainage payable</t>
  </si>
  <si>
    <t>Intergovernmental payable</t>
  </si>
  <si>
    <t>Due to component unit</t>
  </si>
  <si>
    <t>Interest Payable</t>
  </si>
  <si>
    <t>Matured bonds payable</t>
  </si>
  <si>
    <t>Matured interest payable</t>
  </si>
  <si>
    <t>Accrued interest payable</t>
  </si>
  <si>
    <t>Unearned Revenue</t>
  </si>
  <si>
    <t>Current Portion of LT Payables</t>
  </si>
  <si>
    <t>Notes payable - current</t>
  </si>
  <si>
    <t>23500</t>
  </si>
  <si>
    <t>Bonds payable - current</t>
  </si>
  <si>
    <t>23510</t>
  </si>
  <si>
    <t>General Obligation bonds payable-current</t>
  </si>
  <si>
    <t>23520</t>
  </si>
  <si>
    <t>Special assessment debt with government commitment-current</t>
  </si>
  <si>
    <t>23530</t>
  </si>
  <si>
    <t>Revenue bonds payable-current</t>
  </si>
  <si>
    <t>23540</t>
  </si>
  <si>
    <t>Other bonds payable-current</t>
  </si>
  <si>
    <t>23600</t>
  </si>
  <si>
    <t>Capital leases payable - current</t>
  </si>
  <si>
    <t>23700</t>
  </si>
  <si>
    <t>Other current liabilities</t>
  </si>
  <si>
    <t>23800</t>
  </si>
  <si>
    <t>Customer deposits</t>
  </si>
  <si>
    <t>Non-current Liabilities</t>
  </si>
  <si>
    <t>24000</t>
  </si>
  <si>
    <t>Advance from other funds</t>
  </si>
  <si>
    <t>24100</t>
  </si>
  <si>
    <t>Bonds payable - noncurrent</t>
  </si>
  <si>
    <t>24110</t>
  </si>
  <si>
    <t>General Obligation bonds payable-noncurrent</t>
  </si>
  <si>
    <t>24120</t>
  </si>
  <si>
    <t>Special assessment debt with government commitment-noncurrent</t>
  </si>
  <si>
    <t>24130</t>
  </si>
  <si>
    <t>Revenue bonds payable-noncurrent</t>
  </si>
  <si>
    <t>24140</t>
  </si>
  <si>
    <t>Other bonds payable-noncurrent</t>
  </si>
  <si>
    <t>24200</t>
  </si>
  <si>
    <t>Unamortized premium on bonds</t>
  </si>
  <si>
    <t>24300</t>
  </si>
  <si>
    <t>Unamortized discounts on bonds (debit)</t>
  </si>
  <si>
    <t>24400</t>
  </si>
  <si>
    <t>Unamortized charge-refunding bonds (debit or credit)</t>
  </si>
  <si>
    <t>24500</t>
  </si>
  <si>
    <t>Notes payable - noncurrent</t>
  </si>
  <si>
    <t>24700</t>
  </si>
  <si>
    <t>Capital leases payable - noncurrent</t>
  </si>
  <si>
    <t>24800</t>
  </si>
  <si>
    <t>Net pension obligation</t>
  </si>
  <si>
    <t>24900</t>
  </si>
  <si>
    <t>Other noncurrent liabilities</t>
  </si>
  <si>
    <t>Other Liabilities</t>
  </si>
  <si>
    <t>25000</t>
  </si>
  <si>
    <t>26</t>
  </si>
  <si>
    <t>26000</t>
  </si>
  <si>
    <t>Deferred inflows of resources</t>
  </si>
  <si>
    <t>26100</t>
  </si>
  <si>
    <t>Unavailable revenue</t>
  </si>
  <si>
    <t>26200</t>
  </si>
  <si>
    <t>26300</t>
  </si>
  <si>
    <t>30</t>
  </si>
  <si>
    <t>Fund balance-non-spendable</t>
  </si>
  <si>
    <t>Fund balance-non-spendable inventories</t>
  </si>
  <si>
    <t>30101</t>
  </si>
  <si>
    <t>Fund balance-non-spendable prepaid items</t>
  </si>
  <si>
    <t>30102</t>
  </si>
  <si>
    <t>Fund balance-non-spendable endowments</t>
  </si>
  <si>
    <t>30103</t>
  </si>
  <si>
    <t>Fund balance-non-spendable other</t>
  </si>
  <si>
    <t>31</t>
  </si>
  <si>
    <t>Fund Balance-Restricted</t>
  </si>
  <si>
    <t>31000</t>
  </si>
  <si>
    <t>32</t>
  </si>
  <si>
    <t>Fund Balance-Committed</t>
  </si>
  <si>
    <t>32000</t>
  </si>
  <si>
    <t>33</t>
  </si>
  <si>
    <t>Fund Balance-Assigned</t>
  </si>
  <si>
    <t>33000</t>
  </si>
  <si>
    <t>34</t>
  </si>
  <si>
    <t>Fund Balance-Unassigned</t>
  </si>
  <si>
    <t>34000</t>
  </si>
  <si>
    <t>35</t>
  </si>
  <si>
    <t>Net position-general government</t>
  </si>
  <si>
    <t>35000</t>
  </si>
  <si>
    <t>39</t>
  </si>
  <si>
    <t>System Control Accounts</t>
  </si>
  <si>
    <t>39000</t>
  </si>
  <si>
    <t>39001</t>
  </si>
  <si>
    <t>Revenue Control</t>
  </si>
  <si>
    <t>39002</t>
  </si>
  <si>
    <t>Expenditure Control</t>
  </si>
  <si>
    <t>39003</t>
  </si>
  <si>
    <t>Encumbrance Control</t>
  </si>
  <si>
    <t>39004</t>
  </si>
  <si>
    <t>Undistributed Retained Earnings</t>
  </si>
  <si>
    <t>39005</t>
  </si>
  <si>
    <t>Budgetary Revenues</t>
  </si>
  <si>
    <t>39006</t>
  </si>
  <si>
    <t>Budgetary Expenditures</t>
  </si>
  <si>
    <t>39007</t>
  </si>
  <si>
    <t>Reserve for Encumbrances</t>
  </si>
  <si>
    <t>3300-3349</t>
  </si>
  <si>
    <t>Federal Grants through SDE</t>
  </si>
  <si>
    <t>2000 - 2199</t>
  </si>
  <si>
    <t>2200 - 2299</t>
  </si>
  <si>
    <t>Federal Grants direct from Federal Gov't</t>
  </si>
  <si>
    <t>State Grants through SDE</t>
  </si>
  <si>
    <t>2600 - 2699</t>
  </si>
  <si>
    <t>State Grants from other than SDE</t>
  </si>
  <si>
    <t>Local &amp; Other</t>
  </si>
  <si>
    <t>51610</t>
  </si>
  <si>
    <t>51620</t>
  </si>
  <si>
    <t>51630</t>
  </si>
  <si>
    <t>51010</t>
  </si>
  <si>
    <t>Salaries Paid to Teachers</t>
  </si>
  <si>
    <t>51020</t>
  </si>
  <si>
    <t>Salaries Paid to Instructional Aides or Assistants</t>
  </si>
  <si>
    <t>51030</t>
  </si>
  <si>
    <t>Salaries Paid to Substitute Teachers</t>
  </si>
  <si>
    <t>51100</t>
  </si>
  <si>
    <t>Salaries of Regular Employees</t>
  </si>
  <si>
    <t>Salaries of Regular Employees Paid to Teachers</t>
  </si>
  <si>
    <t>Salaries of Regular Employees Paid to Instructional Aides and Assistants</t>
  </si>
  <si>
    <t>51130</t>
  </si>
  <si>
    <t>Salaries of Regular Employees Paid to Substitute Teachers</t>
  </si>
  <si>
    <t>51200</t>
  </si>
  <si>
    <t>Salaries of Temporary Employees</t>
  </si>
  <si>
    <t>Salaries of Temporary Employees Paid to Teachers</t>
  </si>
  <si>
    <t>Salaries of Temporary Employees Paid to Instructional Aides and Assistants</t>
  </si>
  <si>
    <t>51230</t>
  </si>
  <si>
    <t>Salaries of Temporary Employees Paid to Substitute Teachers</t>
  </si>
  <si>
    <t>51300</t>
  </si>
  <si>
    <t>Salaries for Overtime</t>
  </si>
  <si>
    <t>51310</t>
  </si>
  <si>
    <t>Salaries for Overtime Employees Paid to Teachers</t>
  </si>
  <si>
    <t>51320</t>
  </si>
  <si>
    <t>Salaries for Overtime Employees Paid to Instructional Aides and Assistants</t>
  </si>
  <si>
    <t>51330</t>
  </si>
  <si>
    <t>Salaries for Overtime Employees Paid to Substitute Teachers</t>
  </si>
  <si>
    <t>51400</t>
  </si>
  <si>
    <t>Salaries for Sabbatical Leave</t>
  </si>
  <si>
    <t>51410</t>
  </si>
  <si>
    <t>Salaries for Sabbatical Leave Paid to Teachers</t>
  </si>
  <si>
    <t>51420</t>
  </si>
  <si>
    <t>Salaries for Sabbatical Leave Paid to Instructional Aides and Assistants</t>
  </si>
  <si>
    <t>51430</t>
  </si>
  <si>
    <t>Salaries for Sabbatical Leave Paid to Substitute Teachers</t>
  </si>
  <si>
    <t>51500</t>
  </si>
  <si>
    <t>Additional Compensation Such as Bonuses or Incentives</t>
  </si>
  <si>
    <t>Additional Compensation Paid to Teachers</t>
  </si>
  <si>
    <t>Additional Compensation Paid to Instructional Aides and Assistants</t>
  </si>
  <si>
    <t>Additional Compensation Paid to Substitute Teachers</t>
  </si>
  <si>
    <t>13x</t>
  </si>
  <si>
    <t>Open Field used to differentiate projects if necessary.</t>
  </si>
  <si>
    <t>Connecticut State Department of Education</t>
  </si>
  <si>
    <t>UCOA</t>
  </si>
  <si>
    <t>Federal ID</t>
  </si>
  <si>
    <t>State ID</t>
  </si>
  <si>
    <t>Detail Fund</t>
  </si>
  <si>
    <t>CFDA</t>
  </si>
  <si>
    <t>Spid</t>
  </si>
  <si>
    <t>Chartfield 1</t>
  </si>
  <si>
    <t>Chartfield 2</t>
  </si>
  <si>
    <t>SDE00070</t>
  </si>
  <si>
    <t>Child Nutrition Administration</t>
  </si>
  <si>
    <t>84.010A</t>
  </si>
  <si>
    <t xml:space="preserve">        </t>
  </si>
  <si>
    <t>Title I Improving Basic Programs</t>
  </si>
  <si>
    <t>SDE00006</t>
  </si>
  <si>
    <t>Title I (ESEA) Local N &amp; D</t>
  </si>
  <si>
    <t/>
  </si>
  <si>
    <t>Title I-Prt A,School Improvement-1003(A)</t>
  </si>
  <si>
    <t>Title I, Part A Improving Basic Programs (1003)A</t>
  </si>
  <si>
    <t>84.013A</t>
  </si>
  <si>
    <t>Title I, (ESEA) State N &amp; D</t>
  </si>
  <si>
    <t>84.048A</t>
  </si>
  <si>
    <t>Carl D Perkins Career &amp; Tech. Educ. Act</t>
  </si>
  <si>
    <t>SDE00005</t>
  </si>
  <si>
    <t>SDE00007</t>
  </si>
  <si>
    <t>Carl D Perkins Career &amp; Tech Educ Act</t>
  </si>
  <si>
    <t>Perkins Career &amp; Tech. Educ. Imprv. Act.</t>
  </si>
  <si>
    <t>Perkins Career &amp; Tech. Educ. Imprv. Act</t>
  </si>
  <si>
    <t>84.196A</t>
  </si>
  <si>
    <t xml:space="preserve">      </t>
  </si>
  <si>
    <t>Education of Homeless Children and Youth</t>
  </si>
  <si>
    <t>84.002A</t>
  </si>
  <si>
    <t>Program Improvement Project Federal Grant</t>
  </si>
  <si>
    <t>84.367A</t>
  </si>
  <si>
    <t>Title II-Part A Teachers</t>
  </si>
  <si>
    <t>84.287C</t>
  </si>
  <si>
    <t>21St Century Community Learning Centers</t>
  </si>
  <si>
    <t>SDE00008</t>
  </si>
  <si>
    <t>SDE00009</t>
  </si>
  <si>
    <t>21St Century Community Learning Center</t>
  </si>
  <si>
    <t>SDE00010</t>
  </si>
  <si>
    <t>SDE00011</t>
  </si>
  <si>
    <t>SDE00012</t>
  </si>
  <si>
    <t>Title IV Part B: 21St Century Comm Cntrs</t>
  </si>
  <si>
    <t>84.358B</t>
  </si>
  <si>
    <t>Rural and Low Income Schools</t>
  </si>
  <si>
    <t>84.365A</t>
  </si>
  <si>
    <t>Title III Part A English Lang. Acquis.</t>
  </si>
  <si>
    <t>Title III, English Language Learner</t>
  </si>
  <si>
    <t>Immigrant &amp; Youth Education Program</t>
  </si>
  <si>
    <t>84.027A</t>
  </si>
  <si>
    <t>IDEA-Part B, Section 611</t>
  </si>
  <si>
    <t>84.173A</t>
  </si>
  <si>
    <t>IDEA, Part B, Section 619</t>
  </si>
  <si>
    <t>84.366B</t>
  </si>
  <si>
    <t>Mathematics &amp; Science Partnership Program</t>
  </si>
  <si>
    <t>Refugee School Impact Program</t>
  </si>
  <si>
    <t>Fresh Fruit &amp; Vegetable Program</t>
  </si>
  <si>
    <t>84.377A</t>
  </si>
  <si>
    <t>School Improvement</t>
  </si>
  <si>
    <t>84.330C</t>
  </si>
  <si>
    <t>Advanced Placement Incentive Program</t>
  </si>
  <si>
    <t>Supports for Pregnant and Parenting Teens</t>
  </si>
  <si>
    <t>Head Start Collaboration Project</t>
  </si>
  <si>
    <t>Personal Responsibility Education Program</t>
  </si>
  <si>
    <t>YSB and FRC Collaborative</t>
  </si>
  <si>
    <t>School Nutrition Rating System Pilot Program</t>
  </si>
  <si>
    <t>Shandong Province-Connecticut Partnership</t>
  </si>
  <si>
    <t>League of Innovative Schools</t>
  </si>
  <si>
    <t>Secondary School Reform</t>
  </si>
  <si>
    <t>New London Special Master</t>
  </si>
  <si>
    <t>RESC Alliance Professional Technology Grant</t>
  </si>
  <si>
    <t>Windham Special Master</t>
  </si>
  <si>
    <t>School Readiness</t>
  </si>
  <si>
    <t>Magnet School - Admin</t>
  </si>
  <si>
    <t>Leadership, Education and Athletics In Partnership</t>
  </si>
  <si>
    <t>Connecticut Pre-Engineering Program</t>
  </si>
  <si>
    <t>CT Writing Project</t>
  </si>
  <si>
    <t>Accountability Training And Technical Assistance</t>
  </si>
  <si>
    <t>Center For World Languages And Culture</t>
  </si>
  <si>
    <t xml:space="preserve">Focus School Planning And Implementation Support </t>
  </si>
  <si>
    <t>SDE00100</t>
  </si>
  <si>
    <t>SDE00134</t>
  </si>
  <si>
    <t>SDE00192</t>
  </si>
  <si>
    <t>SDE00193</t>
  </si>
  <si>
    <t>SDE00194</t>
  </si>
  <si>
    <t>SDE00073</t>
  </si>
  <si>
    <t>SDE00087</t>
  </si>
  <si>
    <t>SDE00113</t>
  </si>
  <si>
    <t>Admin-After School Program</t>
  </si>
  <si>
    <t>After School Program Admin - Prof Dev</t>
  </si>
  <si>
    <t>Community Plans for Early Childhood</t>
  </si>
  <si>
    <t>Improving Early Literacy</t>
  </si>
  <si>
    <t>Science Program for Education Reform Districts</t>
  </si>
  <si>
    <t>Wrap Around Sevices</t>
  </si>
  <si>
    <t>Parent Academy</t>
  </si>
  <si>
    <t>School Health Coordinator Pilot</t>
  </si>
  <si>
    <t>Commissioner's Network</t>
  </si>
  <si>
    <t>Tech Assistance for Regional Cooperation</t>
  </si>
  <si>
    <t>Principal And Teacher Evaluation-Training</t>
  </si>
  <si>
    <t>CT. Education Evaluation &amp; Support System (SEED)</t>
  </si>
  <si>
    <t>RESC Grant Minority Recruitmnt</t>
  </si>
  <si>
    <t>RESC Grant Unrestr Formula</t>
  </si>
  <si>
    <t>Head Start Services</t>
  </si>
  <si>
    <t>Head Start Enhancement</t>
  </si>
  <si>
    <t>Family Resource Center Program</t>
  </si>
  <si>
    <t>Family Resource Centers Program</t>
  </si>
  <si>
    <t>Family Resource Center</t>
  </si>
  <si>
    <t>Youth Service Bureau-Enhancement</t>
  </si>
  <si>
    <t>Head Start - Early Childhood Link</t>
  </si>
  <si>
    <t>Even Start Family Literacy Program</t>
  </si>
  <si>
    <t>ASTE-Vocational Agriculture</t>
  </si>
  <si>
    <t>Transportation Of School Children-Public</t>
  </si>
  <si>
    <t>Adult Education - Provider</t>
  </si>
  <si>
    <t>Adult Education - Cooperative</t>
  </si>
  <si>
    <t>Adult Educ.-Cooperating Eligible Entity</t>
  </si>
  <si>
    <t>Non Public Health Services</t>
  </si>
  <si>
    <t>Two Percent Education Cost Share Program</t>
  </si>
  <si>
    <t>Education Equalization Grants</t>
  </si>
  <si>
    <t>ECS - Alliance District Funding</t>
  </si>
  <si>
    <t>Education Equalization Grants - Charter Schools</t>
  </si>
  <si>
    <t>Extended School Hours</t>
  </si>
  <si>
    <t>School Accountability - Summer School</t>
  </si>
  <si>
    <t>School Readiness And Child Day Care Grant Program</t>
  </si>
  <si>
    <t>In-Classroom School Breakfast Pilot Program</t>
  </si>
  <si>
    <t>Excess Cost - Student Based</t>
  </si>
  <si>
    <t>Nonpublic School Transport</t>
  </si>
  <si>
    <t>School To Career Opportunities</t>
  </si>
  <si>
    <t>Youth Service Bureau</t>
  </si>
  <si>
    <t>Administering Choice Program</t>
  </si>
  <si>
    <t>Open Choice Program-Transportation</t>
  </si>
  <si>
    <t>Open Choice-Support Programs</t>
  </si>
  <si>
    <t>Open Choice Support Program</t>
  </si>
  <si>
    <t>Open Choice - Kindergarten</t>
  </si>
  <si>
    <t>Magnet School Operating</t>
  </si>
  <si>
    <t>Magnet School Transportation</t>
  </si>
  <si>
    <t>Magnet School Supplemental-Summer School</t>
  </si>
  <si>
    <t>Quality Enhancement Grant Program</t>
  </si>
  <si>
    <t>Competitive School Readiness</t>
  </si>
  <si>
    <t>NASBE State Policy Dev./Imp. Tech. Asst. Grant</t>
  </si>
  <si>
    <t>NASBE State Policy Development Grant</t>
  </si>
  <si>
    <t>One Year Development School Readiness</t>
  </si>
  <si>
    <t>Lead Management and Awareness</t>
  </si>
  <si>
    <t>Charter School Building Project And Improvements</t>
  </si>
  <si>
    <t>Low Performing Schools</t>
  </si>
  <si>
    <t>Interdistrict Cooperative</t>
  </si>
  <si>
    <t>SDE00013</t>
  </si>
  <si>
    <t>SDE00117</t>
  </si>
  <si>
    <t>SDE00118</t>
  </si>
  <si>
    <t>SDE00119</t>
  </si>
  <si>
    <t>SDE00120</t>
  </si>
  <si>
    <t>SDE00121</t>
  </si>
  <si>
    <t>SDE00122</t>
  </si>
  <si>
    <t>SDE00123</t>
  </si>
  <si>
    <t>SDE00130</t>
  </si>
  <si>
    <t>SDE00131</t>
  </si>
  <si>
    <t>SDE00140</t>
  </si>
  <si>
    <t>SDE00141</t>
  </si>
  <si>
    <t>SDE00154</t>
  </si>
  <si>
    <t>Interdistict Cooperative</t>
  </si>
  <si>
    <t>SDE00155</t>
  </si>
  <si>
    <t>SDE00156</t>
  </si>
  <si>
    <t>SDE00157</t>
  </si>
  <si>
    <t>2800-2999</t>
  </si>
  <si>
    <t>2000-2799</t>
  </si>
  <si>
    <t>7000-7999</t>
  </si>
  <si>
    <t>8000-8199</t>
  </si>
  <si>
    <t>8300-8999</t>
  </si>
  <si>
    <t>Investment Trust Funds and Individual Investment Accounts / Other</t>
  </si>
  <si>
    <t>9000-9499</t>
  </si>
  <si>
    <t>2300 - 2599</t>
  </si>
  <si>
    <t>2700 - 2799</t>
  </si>
  <si>
    <t>2800 - 2824</t>
  </si>
  <si>
    <t>2827 - 2849</t>
  </si>
  <si>
    <t>2850 - 2859</t>
  </si>
  <si>
    <t>2860 - 2869</t>
  </si>
  <si>
    <t>2870 - 2879</t>
  </si>
  <si>
    <t>2880 - 2889</t>
  </si>
  <si>
    <t>2890 - 2899</t>
  </si>
  <si>
    <t>2900 - 2999</t>
  </si>
  <si>
    <t>3000-3099</t>
  </si>
  <si>
    <t>3100-3199</t>
  </si>
  <si>
    <t>3200-3299</t>
  </si>
  <si>
    <t>3300-3399</t>
  </si>
  <si>
    <t>3400-3499</t>
  </si>
  <si>
    <t>3500-3599</t>
  </si>
  <si>
    <t>3600-3999</t>
  </si>
  <si>
    <t>Ranges are prescribed by project type</t>
  </si>
  <si>
    <t>7211-7999</t>
  </si>
  <si>
    <t>Wastewater Fixed Assets</t>
  </si>
  <si>
    <t>DistrictName</t>
  </si>
  <si>
    <t>SchoolName</t>
  </si>
  <si>
    <t>Andover School District</t>
  </si>
  <si>
    <t>Board Of Education Office</t>
  </si>
  <si>
    <t>Ansonia School District</t>
  </si>
  <si>
    <t>Ashford School District</t>
  </si>
  <si>
    <t>Avon School District</t>
  </si>
  <si>
    <t>Barkhamsted School District</t>
  </si>
  <si>
    <t>Berlin School District</t>
  </si>
  <si>
    <t>Bethany School District</t>
  </si>
  <si>
    <t>Bethel School District</t>
  </si>
  <si>
    <t>Bloomfield School District</t>
  </si>
  <si>
    <t>Bolton School District</t>
  </si>
  <si>
    <t>Bozrah School District</t>
  </si>
  <si>
    <t>Branford School District</t>
  </si>
  <si>
    <t>Bridgeport School District</t>
  </si>
  <si>
    <t>Bristol School District</t>
  </si>
  <si>
    <t>Alternative Special Education Program (ASEP)</t>
  </si>
  <si>
    <t>Community/Vocational Program</t>
  </si>
  <si>
    <t>Brookfield School District</t>
  </si>
  <si>
    <t>Brooklyn School District</t>
  </si>
  <si>
    <t>Canaan School District</t>
  </si>
  <si>
    <t>Canterbury School District</t>
  </si>
  <si>
    <t>Canton School District</t>
  </si>
  <si>
    <t>Chaplin School District</t>
  </si>
  <si>
    <t>Cheshire School District</t>
  </si>
  <si>
    <t>Chester School District</t>
  </si>
  <si>
    <t>Clinton School District</t>
  </si>
  <si>
    <t>Colchester School District</t>
  </si>
  <si>
    <t>Colebrook School District</t>
  </si>
  <si>
    <t>Columbia School District</t>
  </si>
  <si>
    <t>Cornwall School District</t>
  </si>
  <si>
    <t>Coventry School District</t>
  </si>
  <si>
    <t>Cromwell School District</t>
  </si>
  <si>
    <t>Danbury School District</t>
  </si>
  <si>
    <t>Darien School District</t>
  </si>
  <si>
    <t>Deep River School District</t>
  </si>
  <si>
    <t>Derby School District</t>
  </si>
  <si>
    <t>Eastford School District</t>
  </si>
  <si>
    <t>East Granby School District</t>
  </si>
  <si>
    <t>East Haddam School District</t>
  </si>
  <si>
    <t>East Hampton School District</t>
  </si>
  <si>
    <t>East Hartford School District</t>
  </si>
  <si>
    <t>East Haven School District</t>
  </si>
  <si>
    <t>East Lyme School District</t>
  </si>
  <si>
    <t>Easton School District</t>
  </si>
  <si>
    <t>East Windsor School District</t>
  </si>
  <si>
    <t>Ellington School District</t>
  </si>
  <si>
    <t>Enfield School District</t>
  </si>
  <si>
    <t>Enfield Transitional Learning Academy</t>
  </si>
  <si>
    <t>Essex School District</t>
  </si>
  <si>
    <t>Fairfield School District</t>
  </si>
  <si>
    <t>Farmington School District</t>
  </si>
  <si>
    <t>Franklin School District</t>
  </si>
  <si>
    <t>Glastonbury School District</t>
  </si>
  <si>
    <t>Granby School District</t>
  </si>
  <si>
    <t>Greenwich School District</t>
  </si>
  <si>
    <t>Griswold School District</t>
  </si>
  <si>
    <t>Groton School District</t>
  </si>
  <si>
    <t>Guilford School District</t>
  </si>
  <si>
    <t>Hamden School District</t>
  </si>
  <si>
    <t>Hampton School District</t>
  </si>
  <si>
    <t>Hartford School District</t>
  </si>
  <si>
    <t>Burns Latino Studies Academy</t>
  </si>
  <si>
    <t>Environmental Sciences Magnet School at Mary M Hooker</t>
  </si>
  <si>
    <t>McDonough Expeditionary Learning School</t>
  </si>
  <si>
    <t>Montessori Magnet School at Annie Fisher</t>
  </si>
  <si>
    <t>Culinary Arts Academy</t>
  </si>
  <si>
    <t>Hartland School District</t>
  </si>
  <si>
    <t>Hebron School District</t>
  </si>
  <si>
    <t>Kent School District</t>
  </si>
  <si>
    <t>Killingly School District</t>
  </si>
  <si>
    <t>Lebanon School District</t>
  </si>
  <si>
    <t>Ledyard School District</t>
  </si>
  <si>
    <t>Lisbon School District</t>
  </si>
  <si>
    <t>Litchfield School District</t>
  </si>
  <si>
    <t>Madison School District</t>
  </si>
  <si>
    <t>Manchester School District</t>
  </si>
  <si>
    <t>Manchester Regional Academy</t>
  </si>
  <si>
    <t>Manchester Transition Center</t>
  </si>
  <si>
    <t>Mansfield School District</t>
  </si>
  <si>
    <t>Marlborough School District</t>
  </si>
  <si>
    <t>Meriden School District</t>
  </si>
  <si>
    <t>Middletown School District</t>
  </si>
  <si>
    <t>Transition to Life Center</t>
  </si>
  <si>
    <t>Milford School District</t>
  </si>
  <si>
    <t>Monroe School District</t>
  </si>
  <si>
    <t>Montville School District</t>
  </si>
  <si>
    <t>Palmer Academy</t>
  </si>
  <si>
    <t>Naugatuck School District</t>
  </si>
  <si>
    <t>Central Avenue Preschool</t>
  </si>
  <si>
    <t>New Britain School District</t>
  </si>
  <si>
    <t>Smalley Academy</t>
  </si>
  <si>
    <t>Alternative Center School</t>
  </si>
  <si>
    <t>CLIMB</t>
  </si>
  <si>
    <t>New Canaan School District</t>
  </si>
  <si>
    <t>New Fairfield School District</t>
  </si>
  <si>
    <t>New Hartford School District</t>
  </si>
  <si>
    <t>New Haven School District</t>
  </si>
  <si>
    <t>Barnard Environmental Magnet School</t>
  </si>
  <si>
    <t>Hill Central Music Academy</t>
  </si>
  <si>
    <t>Betsy Ross Arts Magnet School</t>
  </si>
  <si>
    <t>Riverside Education Academy</t>
  </si>
  <si>
    <t>Polly T. McCabe Center</t>
  </si>
  <si>
    <t>Newington School District</t>
  </si>
  <si>
    <t>New London School District</t>
  </si>
  <si>
    <t>New Milford School District</t>
  </si>
  <si>
    <t>Newtown School District</t>
  </si>
  <si>
    <t>Norfolk School District</t>
  </si>
  <si>
    <t>North Branford School District</t>
  </si>
  <si>
    <t>School to Work Program</t>
  </si>
  <si>
    <t>North Canaan School District</t>
  </si>
  <si>
    <t>North Haven School District</t>
  </si>
  <si>
    <t>North Stonington School District</t>
  </si>
  <si>
    <t>Norwalk School District</t>
  </si>
  <si>
    <t>Columbus Magnet School</t>
  </si>
  <si>
    <t>Jefferson Magnet School</t>
  </si>
  <si>
    <t>Norwich School District</t>
  </si>
  <si>
    <t>Hickory Street School</t>
  </si>
  <si>
    <t>Old Saybrook School District</t>
  </si>
  <si>
    <t>Orange School District</t>
  </si>
  <si>
    <t>Oxford School District</t>
  </si>
  <si>
    <t>Plainfield School District</t>
  </si>
  <si>
    <t>Plainville School District</t>
  </si>
  <si>
    <t>Plymouth School District</t>
  </si>
  <si>
    <t>Pomfret School District</t>
  </si>
  <si>
    <t>Portland School District</t>
  </si>
  <si>
    <t>Preston School District</t>
  </si>
  <si>
    <t>Putnam School District</t>
  </si>
  <si>
    <t>Helping Hands</t>
  </si>
  <si>
    <t>Redding School District</t>
  </si>
  <si>
    <t>Ridgefield School District</t>
  </si>
  <si>
    <t>Ridgefield Transition Program</t>
  </si>
  <si>
    <t>Rocky Hill School District</t>
  </si>
  <si>
    <t>Salem School District</t>
  </si>
  <si>
    <t>Salisbury School District</t>
  </si>
  <si>
    <t>Scotland School District</t>
  </si>
  <si>
    <t>Seymour School District</t>
  </si>
  <si>
    <t>Sharon School District</t>
  </si>
  <si>
    <t>Shelton School District</t>
  </si>
  <si>
    <t>Sherman School District</t>
  </si>
  <si>
    <t>Simsbury School District</t>
  </si>
  <si>
    <t>Somers School District</t>
  </si>
  <si>
    <t>Southington School District</t>
  </si>
  <si>
    <t>South Windsor School District</t>
  </si>
  <si>
    <t>Project Worth Young Adult Academy</t>
  </si>
  <si>
    <t>Sprague School District</t>
  </si>
  <si>
    <t>Stafford School District</t>
  </si>
  <si>
    <t>Stamford School District</t>
  </si>
  <si>
    <t>Sterling School District</t>
  </si>
  <si>
    <t>Stonington School District</t>
  </si>
  <si>
    <t>Stratford School District</t>
  </si>
  <si>
    <t>Suffield School District</t>
  </si>
  <si>
    <t>Thomaston School District</t>
  </si>
  <si>
    <t>Thompson School District</t>
  </si>
  <si>
    <t>Tolland School District</t>
  </si>
  <si>
    <t>Torrington School District</t>
  </si>
  <si>
    <t>Trumbull School District</t>
  </si>
  <si>
    <t>Union School District</t>
  </si>
  <si>
    <t>Vernon School District</t>
  </si>
  <si>
    <t>Next Step Program (AACBP)</t>
  </si>
  <si>
    <t>Voluntown School District</t>
  </si>
  <si>
    <t>Wallingford School District</t>
  </si>
  <si>
    <t>A.R.T.S. Academy</t>
  </si>
  <si>
    <t>Multi-Vocational Life Skills Program</t>
  </si>
  <si>
    <t>Harvest Park</t>
  </si>
  <si>
    <t>Waterbury School District</t>
  </si>
  <si>
    <t>Enlightenment School</t>
  </si>
  <si>
    <t>Waterford School District</t>
  </si>
  <si>
    <t>Watertown School District</t>
  </si>
  <si>
    <t>Westbrook School District</t>
  </si>
  <si>
    <t>West Hartford School District</t>
  </si>
  <si>
    <t>Charter Oak International Academy</t>
  </si>
  <si>
    <t>Achieve</t>
  </si>
  <si>
    <t>West Haven School District</t>
  </si>
  <si>
    <t>Weston School District</t>
  </si>
  <si>
    <t>Westport School District</t>
  </si>
  <si>
    <t>Wethersfield School District</t>
  </si>
  <si>
    <t>Willington School District</t>
  </si>
  <si>
    <t>Wilton School District</t>
  </si>
  <si>
    <t>Winchester School District</t>
  </si>
  <si>
    <t>Batcheller Early Education Center</t>
  </si>
  <si>
    <t>Windham School District</t>
  </si>
  <si>
    <t>Windsor School District</t>
  </si>
  <si>
    <t>Windsor Locks School District</t>
  </si>
  <si>
    <t>Wolcott School District</t>
  </si>
  <si>
    <t>Woodbridge School District</t>
  </si>
  <si>
    <t>Woodstock School District</t>
  </si>
  <si>
    <t>Regional School District 01</t>
  </si>
  <si>
    <t>Regional School District 04</t>
  </si>
  <si>
    <t>Regional School District 05</t>
  </si>
  <si>
    <t>Regional School District 06</t>
  </si>
  <si>
    <t>Regional School District 07</t>
  </si>
  <si>
    <t>FLEX</t>
  </si>
  <si>
    <t>AIM</t>
  </si>
  <si>
    <t>LINKS</t>
  </si>
  <si>
    <t>STEP</t>
  </si>
  <si>
    <t>Intensive Learning Program</t>
  </si>
  <si>
    <t>Regional School District 08</t>
  </si>
  <si>
    <t>Regional School District 09</t>
  </si>
  <si>
    <t>Regional School District 10</t>
  </si>
  <si>
    <t>Regional School District 11</t>
  </si>
  <si>
    <t>Regional School District 12</t>
  </si>
  <si>
    <t>Regional School District 13</t>
  </si>
  <si>
    <t>Regional School District 14</t>
  </si>
  <si>
    <t>Regional School District 15</t>
  </si>
  <si>
    <t>Regional School District 16</t>
  </si>
  <si>
    <t>Regional School District 17</t>
  </si>
  <si>
    <t>Regional School District 18</t>
  </si>
  <si>
    <t>Regional School District 19</t>
  </si>
  <si>
    <t>Capitol Region Education Council</t>
  </si>
  <si>
    <t>Central Office:  CREC</t>
  </si>
  <si>
    <t>Reggio Magnet School of the Arts</t>
  </si>
  <si>
    <t>International Magnet School for Global Citizenship</t>
  </si>
  <si>
    <t>Museum Academy</t>
  </si>
  <si>
    <t>Montessori Magnet School</t>
  </si>
  <si>
    <t>Academy of Aerospace and Engineering</t>
  </si>
  <si>
    <t>Discovery Academy</t>
  </si>
  <si>
    <t>John J. Allison Polaris Center</t>
  </si>
  <si>
    <t>Soundbridge</t>
  </si>
  <si>
    <t>Farmington Valley Regional Diagnostic Center</t>
  </si>
  <si>
    <t>River Street School</t>
  </si>
  <si>
    <t>Integrated Program Models</t>
  </si>
  <si>
    <t>River Street Early Learning Center (Site 2)</t>
  </si>
  <si>
    <t>Lincoln Academy Regional Interdistrict Collaborative</t>
  </si>
  <si>
    <t>Education Connection</t>
  </si>
  <si>
    <t>Central Office:  EC</t>
  </si>
  <si>
    <t>Education Connection Headstart</t>
  </si>
  <si>
    <t>Education Connection Special Education</t>
  </si>
  <si>
    <t>Cooperative Educational Services</t>
  </si>
  <si>
    <t>Central Office:  CES</t>
  </si>
  <si>
    <t>Six-Six Magnet School</t>
  </si>
  <si>
    <t>Preschool-Primary Learning Center (PLC)</t>
  </si>
  <si>
    <t>Developmental Learning Center (DLC)</t>
  </si>
  <si>
    <t>RISE Transitional Program</t>
  </si>
  <si>
    <t>Therapeutic Day Program</t>
  </si>
  <si>
    <t>Area Cooperative Educational Services</t>
  </si>
  <si>
    <t>Central Office:  ACES</t>
  </si>
  <si>
    <t>Wintergreen Interdistrict  Magnet School</t>
  </si>
  <si>
    <t>Thomas Edison Magnet Middle School</t>
  </si>
  <si>
    <t>Whitney High School North</t>
  </si>
  <si>
    <t>Whitney High School East</t>
  </si>
  <si>
    <t>Whitney High School West</t>
  </si>
  <si>
    <t>Mill Road School</t>
  </si>
  <si>
    <t>Village School</t>
  </si>
  <si>
    <t>Center for Autism Spectrum and Development Disorders</t>
  </si>
  <si>
    <t>Learn</t>
  </si>
  <si>
    <t>Central Office:  LEARN</t>
  </si>
  <si>
    <t>The Friendship School</t>
  </si>
  <si>
    <t>Connecticut River Academy</t>
  </si>
  <si>
    <t>Marine Science Magnet High School of Southeastern Connecticut</t>
  </si>
  <si>
    <t>Three Rivers Middle College Magnet School</t>
  </si>
  <si>
    <t>Learn Special Education</t>
  </si>
  <si>
    <t>Central Office:  EASTCONN</t>
  </si>
  <si>
    <t>Quinebaug Middle College</t>
  </si>
  <si>
    <t>EASTCONN Special Education</t>
  </si>
  <si>
    <t>Jumoke Academy District</t>
  </si>
  <si>
    <t>Jumoke Academy</t>
  </si>
  <si>
    <t>Odyssey Community School District</t>
  </si>
  <si>
    <t>Integrated Day Charter School District</t>
  </si>
  <si>
    <t>Integrated Day Charter School</t>
  </si>
  <si>
    <t>Interdistrict School for Arts and Comm District</t>
  </si>
  <si>
    <t>Common Ground High School District</t>
  </si>
  <si>
    <t>Common Ground High School</t>
  </si>
  <si>
    <t>The Bridge Academy District</t>
  </si>
  <si>
    <t>The Bridge Academy</t>
  </si>
  <si>
    <t>Side By Side Charter School District</t>
  </si>
  <si>
    <t>Side By Side Charter School</t>
  </si>
  <si>
    <t>Explorations District</t>
  </si>
  <si>
    <t>Explorations</t>
  </si>
  <si>
    <t>Trailblazers Academy District</t>
  </si>
  <si>
    <t>Trailblazers Academy</t>
  </si>
  <si>
    <t>Amistad Academy District</t>
  </si>
  <si>
    <t>Amistad Academy</t>
  </si>
  <si>
    <t>Stamford Academy District</t>
  </si>
  <si>
    <t>Stamford Academy</t>
  </si>
  <si>
    <t>Park City Prep Charter School District</t>
  </si>
  <si>
    <t>Bridgeport Achievement First District</t>
  </si>
  <si>
    <t>Achievement First Bridgeport Academy</t>
  </si>
  <si>
    <t>Highville Charter School District</t>
  </si>
  <si>
    <t>Highville Charter School</t>
  </si>
  <si>
    <t>Achievement First Hartford Academy Inc. District</t>
  </si>
  <si>
    <t>Achievement First Hartford Academy Inc.</t>
  </si>
  <si>
    <t>Elm City College Preparatory School District</t>
  </si>
  <si>
    <t>Elm City College Preparatory School</t>
  </si>
  <si>
    <t>Investment Income</t>
  </si>
  <si>
    <t>Other Salaries</t>
  </si>
  <si>
    <t>Other Purchased Professional and Technical Services</t>
  </si>
  <si>
    <t>4171</t>
  </si>
  <si>
    <t>4172</t>
  </si>
  <si>
    <t>4173</t>
  </si>
  <si>
    <t>4174</t>
  </si>
  <si>
    <t>4175</t>
  </si>
  <si>
    <t>4176</t>
  </si>
  <si>
    <t>4177</t>
  </si>
  <si>
    <t>Econ. Dev.  Conservation</t>
  </si>
  <si>
    <t>Econ. Dev.  Urban redevelopment</t>
  </si>
  <si>
    <t>Econ. Dev.  Economic Development</t>
  </si>
  <si>
    <t>Econ. Dev.  Economic Opportunity</t>
  </si>
  <si>
    <t>Econ. Dev.  Community Action</t>
  </si>
  <si>
    <t>Econ. Dev.  Rent Control</t>
  </si>
  <si>
    <t>8300-8399</t>
  </si>
  <si>
    <t>Sewer</t>
  </si>
  <si>
    <t>4330</t>
  </si>
  <si>
    <t>ED-Structure</t>
  </si>
  <si>
    <t>BOTH-Fund Ranges</t>
  </si>
  <si>
    <t>ED-SRFunds</t>
  </si>
  <si>
    <t>ED-Locations</t>
  </si>
  <si>
    <t>ED-Functions</t>
  </si>
  <si>
    <t>ED-Program</t>
  </si>
  <si>
    <t>BOTH-ExpObj</t>
  </si>
  <si>
    <t>BOTH-BalSheetObj</t>
  </si>
  <si>
    <t>BOTH-RevObj</t>
  </si>
  <si>
    <t>Table of Contents - Education</t>
  </si>
  <si>
    <t>MUNI-Structure</t>
  </si>
  <si>
    <t>Table of Contents - Municipality</t>
  </si>
  <si>
    <t>Municipal Structure</t>
  </si>
  <si>
    <t>Identifies the Major and Detail Object Code and Description for revenue accounts</t>
  </si>
  <si>
    <t>Identifies the Major and Detail Object Code and Description for expenditure accounts</t>
  </si>
  <si>
    <t>Identifies the Major and Detail Object Code and Description for balance sheet accounts</t>
  </si>
  <si>
    <t>MUNI-Fund Codes</t>
  </si>
  <si>
    <t>MUNI-Function-Dept</t>
  </si>
  <si>
    <t>Lists the Municipal prescribed fund numbers (where applicable) for the UCOA.</t>
  </si>
  <si>
    <t>Lists the Municipal function and department codes</t>
  </si>
  <si>
    <t>Brass City Charter School District</t>
  </si>
  <si>
    <t>Elm City Montessori School District</t>
  </si>
  <si>
    <t>Path Academy District</t>
  </si>
  <si>
    <t>Great Oaks Charter School District</t>
  </si>
  <si>
    <t>Booker T. Washington Academy District</t>
  </si>
  <si>
    <t>Elm City Montessori School</t>
  </si>
  <si>
    <t>Pledges Receivable</t>
  </si>
  <si>
    <t>Allowance for uncollectible pledges receivable</t>
  </si>
  <si>
    <t>Other Accounts Receivable</t>
  </si>
  <si>
    <t>Amounts due from related parties</t>
  </si>
  <si>
    <t>Other Assets</t>
  </si>
  <si>
    <t>Compensated absences payable</t>
  </si>
  <si>
    <t>Other Accrued Expenses</t>
  </si>
  <si>
    <t>Lines of Credit</t>
  </si>
  <si>
    <t>Amounts due to related parties</t>
  </si>
  <si>
    <t>Deferred Inflows</t>
  </si>
  <si>
    <t>Unrestricted Net Assets</t>
  </si>
  <si>
    <t>Temorarily Restricted Net Assets</t>
  </si>
  <si>
    <t>Permanently Restricted Net Assets</t>
  </si>
  <si>
    <t>Charter School Development and Fundraising</t>
  </si>
  <si>
    <t>Proceeds from Asset Dispositions</t>
  </si>
  <si>
    <t>Applicable to Town / School or Both</t>
  </si>
  <si>
    <t>21ST CCLC ELT</t>
  </si>
  <si>
    <t>Mathematics And Science Partnership Pgm.</t>
  </si>
  <si>
    <t>SDE00201</t>
  </si>
  <si>
    <t>SDE00202</t>
  </si>
  <si>
    <t>SDE00203</t>
  </si>
  <si>
    <t>SDE00210</t>
  </si>
  <si>
    <t>Sheff Settlement Erdkinder Montessori-A. Fisher</t>
  </si>
  <si>
    <t>Bridgeport PA14-47 MBR Payment</t>
  </si>
  <si>
    <t>Alt High School And Adult Reading Incentive</t>
  </si>
  <si>
    <t>ECS Alliance District</t>
  </si>
  <si>
    <t xml:space="preserve">  </t>
  </si>
  <si>
    <t>Op.Ch Supplemental For Increased Enrollment</t>
  </si>
  <si>
    <t>Open Choice Program-Receiving Dist.</t>
  </si>
  <si>
    <t>SDE00004</t>
  </si>
  <si>
    <t>Open Choice Pgm-Receiving Dist Advance</t>
  </si>
  <si>
    <t>SDE00014</t>
  </si>
  <si>
    <t>Magnet School Transportation - Supplement</t>
  </si>
  <si>
    <t>Magnet School Transportation - Spplmntl CY</t>
  </si>
  <si>
    <t>Magnet Schl Supplement-Enhancing Ed Pgms</t>
  </si>
  <si>
    <t>Magnet School Pre-K Tuition</t>
  </si>
  <si>
    <t>School Readiness And Child Day Care Grant Pgm-PYA</t>
  </si>
  <si>
    <t>School Readiness Accreditation Support</t>
  </si>
  <si>
    <t>Technology Wiring Schools</t>
  </si>
  <si>
    <t>Sheff Magnet Capital Start Up</t>
  </si>
  <si>
    <t>High Quality Schls &amp; Common Core Implem</t>
  </si>
  <si>
    <t>Early Childhood Bond Funds</t>
  </si>
  <si>
    <t>Whole School Management Service</t>
  </si>
  <si>
    <t>Tuition from Individuals Excluding Summer School</t>
  </si>
  <si>
    <t>Tuition from Individuals for Summer School</t>
  </si>
  <si>
    <t>Tuition from Other Government Sources Excluding Districts Within the State</t>
  </si>
  <si>
    <t>Transportation Fees from Other Government Sources Excluding Districts within the State</t>
  </si>
  <si>
    <t>District Activities</t>
  </si>
  <si>
    <t>Other - Other Purchased Services</t>
  </si>
  <si>
    <t>Internal Transfers</t>
  </si>
  <si>
    <t>Lists location codes for districts and schools</t>
  </si>
  <si>
    <t xml:space="preserve">Lists appropriate Educational functions. </t>
  </si>
  <si>
    <t>BOTH-GrantProjectCode</t>
  </si>
  <si>
    <t>040-East Farms School</t>
  </si>
  <si>
    <t>Function</t>
  </si>
  <si>
    <t>2000 - 2799</t>
  </si>
  <si>
    <t>2800 - 2999</t>
  </si>
  <si>
    <t>Mortgages payable</t>
  </si>
  <si>
    <t>BOE Grant/Project Codes</t>
  </si>
  <si>
    <t>as of March 31, 2015</t>
  </si>
  <si>
    <t>Grant/Project</t>
  </si>
  <si>
    <t>Project Description</t>
  </si>
  <si>
    <t>Grant award FYE 2012-13</t>
  </si>
  <si>
    <t>14x</t>
  </si>
  <si>
    <t>Grant award FYE 2013-14</t>
  </si>
  <si>
    <t>15x</t>
  </si>
  <si>
    <t>Grant award FYE 2014-15</t>
  </si>
  <si>
    <t>16x</t>
  </si>
  <si>
    <t>Grant award FYE 2015-16</t>
  </si>
  <si>
    <t>Use same method for other award years</t>
  </si>
  <si>
    <t>Bridgeport Military Academy</t>
  </si>
  <si>
    <t>Coventry Early Intervention Services</t>
  </si>
  <si>
    <t>DPS Early Childhood Center</t>
  </si>
  <si>
    <t>LINKS Academy</t>
  </si>
  <si>
    <t>Montessori Magnet at Moylan School</t>
  </si>
  <si>
    <t>Asian Studies Academy</t>
  </si>
  <si>
    <t>M. D. Fox Elementary School</t>
  </si>
  <si>
    <t>R.J. Kinsella Magnet School of Performing Arts</t>
  </si>
  <si>
    <t>Hartford PreKindergarten Magnet School</t>
  </si>
  <si>
    <t>Fred D. Wish Museum School</t>
  </si>
  <si>
    <t>Breakthrough II Elementary School</t>
  </si>
  <si>
    <t>Pathways Academy of Technology and Design</t>
  </si>
  <si>
    <t>HPHS Academy of Nursing and Health Science</t>
  </si>
  <si>
    <t>Journalism and Media Academy Magnet School</t>
  </si>
  <si>
    <t>Nathan Hale Magnet Elementary School for the Performing &amp; Visual Arts</t>
  </si>
  <si>
    <t>Bishop School Early Learning Center</t>
  </si>
  <si>
    <t>Virtual Learning Academy</t>
  </si>
  <si>
    <t>Plymouth Alternative High School</t>
  </si>
  <si>
    <t>Hatton Elementary School</t>
  </si>
  <si>
    <t>Plantsville Elementary School</t>
  </si>
  <si>
    <t>South End Elementary School</t>
  </si>
  <si>
    <t>Strong Elementary School</t>
  </si>
  <si>
    <t>Thalberg Elementary School</t>
  </si>
  <si>
    <t>Flanders Elementary School</t>
  </si>
  <si>
    <t>Stonington BOE Pre-School</t>
  </si>
  <si>
    <t>Stonington HS PreK</t>
  </si>
  <si>
    <t>Waterbury Career Academy</t>
  </si>
  <si>
    <t>Life Skills</t>
  </si>
  <si>
    <t>Greater Hartford Academy of the Arts Magnet Middle</t>
  </si>
  <si>
    <t>Goodwin College Early Childhood Interdistrict Magnet School</t>
  </si>
  <si>
    <t xml:space="preserve">English Language and Literature </t>
  </si>
  <si>
    <t xml:space="preserve">Mathematics </t>
  </si>
  <si>
    <t xml:space="preserve">Life and Physical Sciences </t>
  </si>
  <si>
    <t>104</t>
  </si>
  <si>
    <t xml:space="preserve">Social Sciences and History </t>
  </si>
  <si>
    <t xml:space="preserve">Fine and Performing Arts </t>
  </si>
  <si>
    <t>106</t>
  </si>
  <si>
    <t xml:space="preserve">Foreign Language and Literature </t>
  </si>
  <si>
    <t>107</t>
  </si>
  <si>
    <t xml:space="preserve">Religious Education and Theology </t>
  </si>
  <si>
    <t>108</t>
  </si>
  <si>
    <t xml:space="preserve">Physical, Health, and Safety Education </t>
  </si>
  <si>
    <t>109</t>
  </si>
  <si>
    <t xml:space="preserve">Military Science </t>
  </si>
  <si>
    <t xml:space="preserve">Computer and Information Sciences </t>
  </si>
  <si>
    <t>111</t>
  </si>
  <si>
    <t xml:space="preserve">Communications and Audio/Visual Technology </t>
  </si>
  <si>
    <t>112</t>
  </si>
  <si>
    <t xml:space="preserve">Business and Marketing </t>
  </si>
  <si>
    <t>113</t>
  </si>
  <si>
    <t xml:space="preserve">Manufacturing </t>
  </si>
  <si>
    <t>114</t>
  </si>
  <si>
    <t xml:space="preserve">Health Care Sciences </t>
  </si>
  <si>
    <t>115</t>
  </si>
  <si>
    <t xml:space="preserve">Public, Protective, and Government Services </t>
  </si>
  <si>
    <t>116</t>
  </si>
  <si>
    <t xml:space="preserve">Hospitality and Tourism </t>
  </si>
  <si>
    <t>117</t>
  </si>
  <si>
    <t xml:space="preserve">Architecture and Construction </t>
  </si>
  <si>
    <t>118</t>
  </si>
  <si>
    <t xml:space="preserve">Agriculture, Food, and Natural Resources </t>
  </si>
  <si>
    <t>119</t>
  </si>
  <si>
    <t xml:space="preserve">Human Services </t>
  </si>
  <si>
    <t xml:space="preserve">Transportation, Distribution, and Logistics </t>
  </si>
  <si>
    <t>121</t>
  </si>
  <si>
    <t xml:space="preserve">Engineering and Technology </t>
  </si>
  <si>
    <t>122</t>
  </si>
  <si>
    <t xml:space="preserve">Miscellaneous </t>
  </si>
  <si>
    <t>Generic Code</t>
  </si>
  <si>
    <t>27</t>
  </si>
  <si>
    <t>Interfunds Payable</t>
  </si>
  <si>
    <t>Interfunds Receivable</t>
  </si>
  <si>
    <t>52850</t>
  </si>
  <si>
    <t>52860</t>
  </si>
  <si>
    <t>52870</t>
  </si>
  <si>
    <t>52880</t>
  </si>
  <si>
    <t>Dental Insurance</t>
  </si>
  <si>
    <t>Dental Insurance for Teachers</t>
  </si>
  <si>
    <t>Dental Insurance for Instr Aides or Assistants</t>
  </si>
  <si>
    <t>Dental Insurance for Substitute Teachers</t>
  </si>
  <si>
    <t>84.419B</t>
  </si>
  <si>
    <t>Federal Preschool Development Grant</t>
  </si>
  <si>
    <t>Eli Whitney Pilot After School Program</t>
  </si>
  <si>
    <t>Assessment Reduction Grant</t>
  </si>
  <si>
    <t>Parent University Grant</t>
  </si>
  <si>
    <t>Open Choice-Hartford Renzulli</t>
  </si>
  <si>
    <t>Sheff Settlement-Development and Expansion</t>
  </si>
  <si>
    <t>Sheff Settlement-Sheff Lighthouse School</t>
  </si>
  <si>
    <t>SDE00209</t>
  </si>
  <si>
    <t>Local Charter School [291-Elm City Montessori]</t>
  </si>
  <si>
    <t>Planning Grant  Black and Latino Educators</t>
  </si>
  <si>
    <t>Art In Ed Professional Learning Mini Grants</t>
  </si>
  <si>
    <t>CCS Professional Learning Mini Grants</t>
  </si>
  <si>
    <t>Windham Special Masters</t>
  </si>
  <si>
    <t>Magnet Summer School</t>
  </si>
  <si>
    <t>After School Summer Learning</t>
  </si>
  <si>
    <t>After School Program-DSS</t>
  </si>
  <si>
    <t>Smart Start</t>
  </si>
  <si>
    <t>Uniform Chart of Accounts (UCOA) Detail Fund Codes - State Grants paid by CSDE</t>
  </si>
  <si>
    <t>Uniform Chart of Accounts (UCOA) Detail Fund Codes - Federal Grants Passed Through CSDE</t>
  </si>
  <si>
    <t>105-Fine &amp; Performing Arts</t>
  </si>
  <si>
    <t>56110 - Instructional Supplies</t>
  </si>
  <si>
    <t>CONNECTICUT STATE DEPARTMENT OF EDUCATION, School Codes for Local, Regional, RESC, and Charter School Districts Oct 2014</t>
  </si>
  <si>
    <t>DISTRICT</t>
  </si>
  <si>
    <t>SCHOOL</t>
  </si>
  <si>
    <t>001</t>
  </si>
  <si>
    <t>01</t>
  </si>
  <si>
    <t>Andover Elementary</t>
  </si>
  <si>
    <t>002</t>
  </si>
  <si>
    <t>P.A.C.E. (Positive And Creative Education)</t>
  </si>
  <si>
    <t>03</t>
  </si>
  <si>
    <t>08</t>
  </si>
  <si>
    <t>61</t>
  </si>
  <si>
    <t>003</t>
  </si>
  <si>
    <t>004</t>
  </si>
  <si>
    <t>Avon Public Schools Pre-K</t>
  </si>
  <si>
    <t>04</t>
  </si>
  <si>
    <t>05</t>
  </si>
  <si>
    <t>005</t>
  </si>
  <si>
    <t>007</t>
  </si>
  <si>
    <t>008</t>
  </si>
  <si>
    <t>009</t>
  </si>
  <si>
    <t>011</t>
  </si>
  <si>
    <t>06</t>
  </si>
  <si>
    <t>Laurel School</t>
  </si>
  <si>
    <t>07</t>
  </si>
  <si>
    <t>Donald F. Harris Sr. AgriScience &amp; Technology Center</t>
  </si>
  <si>
    <t>63</t>
  </si>
  <si>
    <t>64</t>
  </si>
  <si>
    <t>012</t>
  </si>
  <si>
    <t>013</t>
  </si>
  <si>
    <t>014</t>
  </si>
  <si>
    <t>02</t>
  </si>
  <si>
    <t>Branford High School Horizons Program</t>
  </si>
  <si>
    <t>14</t>
  </si>
  <si>
    <t>15</t>
  </si>
  <si>
    <t>16</t>
  </si>
  <si>
    <t>015</t>
  </si>
  <si>
    <t>Biotechnology, Research and Zoological Studies HS at the Fairchild-Wheeler Magnet Campus</t>
  </si>
  <si>
    <t>Aerospace/Hydrospace, Engineering and Physical Sciences HS at the Fairchild-Wheeler Magnet Campus</t>
  </si>
  <si>
    <t>10</t>
  </si>
  <si>
    <t>11</t>
  </si>
  <si>
    <t>12</t>
  </si>
  <si>
    <t>13</t>
  </si>
  <si>
    <t>Information Technology and Software Engineering High School at the Fairchild-Wheeler Magnet Campus</t>
  </si>
  <si>
    <t>17</t>
  </si>
  <si>
    <t>20</t>
  </si>
  <si>
    <t>21</t>
  </si>
  <si>
    <t>22</t>
  </si>
  <si>
    <t>25</t>
  </si>
  <si>
    <t>36</t>
  </si>
  <si>
    <t>37</t>
  </si>
  <si>
    <t>Interdistrict Discovery Magnet School</t>
  </si>
  <si>
    <t>40</t>
  </si>
  <si>
    <t>62</t>
  </si>
  <si>
    <t>Bridgeport Regional Vocational Aquaculture School</t>
  </si>
  <si>
    <t>90</t>
  </si>
  <si>
    <t>017</t>
  </si>
  <si>
    <t>Bristol Early Childhood Center-BECC</t>
  </si>
  <si>
    <t>09</t>
  </si>
  <si>
    <t>Greene-Hills GOAL</t>
  </si>
  <si>
    <t>Functional Program</t>
  </si>
  <si>
    <t>19</t>
  </si>
  <si>
    <t>Hubbell/Extended Resource</t>
  </si>
  <si>
    <t>Ivy Drive Extended Resource</t>
  </si>
  <si>
    <t>23</t>
  </si>
  <si>
    <t>Ivy Drive Medically Fragile</t>
  </si>
  <si>
    <t>24</t>
  </si>
  <si>
    <t>Mt. View Extended Resource</t>
  </si>
  <si>
    <t>Mt. View GOAL</t>
  </si>
  <si>
    <t>Ivy Drive GOAL</t>
  </si>
  <si>
    <t>Northeast MS/Extended Resource</t>
  </si>
  <si>
    <t>28</t>
  </si>
  <si>
    <t>Northeast MS/GOAL</t>
  </si>
  <si>
    <t>29</t>
  </si>
  <si>
    <t>PreK Autism</t>
  </si>
  <si>
    <t>South Side Extended Resource</t>
  </si>
  <si>
    <t>South Side GOAL</t>
  </si>
  <si>
    <t>Stafford Autism</t>
  </si>
  <si>
    <t>Bristol Preparatory Academy</t>
  </si>
  <si>
    <t>CHMS GOAL</t>
  </si>
  <si>
    <t>92</t>
  </si>
  <si>
    <t>018</t>
  </si>
  <si>
    <t>019</t>
  </si>
  <si>
    <t>021</t>
  </si>
  <si>
    <t>022</t>
  </si>
  <si>
    <t>023</t>
  </si>
  <si>
    <t>Canton Academy</t>
  </si>
  <si>
    <t>024</t>
  </si>
  <si>
    <t>025</t>
  </si>
  <si>
    <t>Cheshire Quinnipiac University Transition Collaborative</t>
  </si>
  <si>
    <t>Highland School Autism Program</t>
  </si>
  <si>
    <t>Humiston Alternative School</t>
  </si>
  <si>
    <t>026</t>
  </si>
  <si>
    <t>027</t>
  </si>
  <si>
    <t>028</t>
  </si>
  <si>
    <t>Bacon Academy Alternative Education</t>
  </si>
  <si>
    <t>029</t>
  </si>
  <si>
    <t>031</t>
  </si>
  <si>
    <t>032</t>
  </si>
  <si>
    <t>Coventry Academy</t>
  </si>
  <si>
    <t>033</t>
  </si>
  <si>
    <t>034</t>
  </si>
  <si>
    <t>Westside Middle School Academy</t>
  </si>
  <si>
    <t>Western CT Academy of International Studies Elementary Magnet School</t>
  </si>
  <si>
    <t>035</t>
  </si>
  <si>
    <t>036</t>
  </si>
  <si>
    <t>037</t>
  </si>
  <si>
    <t>039</t>
  </si>
  <si>
    <t>041</t>
  </si>
  <si>
    <t>042</t>
  </si>
  <si>
    <t>043</t>
  </si>
  <si>
    <t>18</t>
  </si>
  <si>
    <t>044</t>
  </si>
  <si>
    <t>045</t>
  </si>
  <si>
    <t>Post High School Transition Program</t>
  </si>
  <si>
    <t>Coastal Connections</t>
  </si>
  <si>
    <t>Medically Fragile Prgram (WAVES)</t>
  </si>
  <si>
    <t>046</t>
  </si>
  <si>
    <t>047</t>
  </si>
  <si>
    <t>048</t>
  </si>
  <si>
    <t>049</t>
  </si>
  <si>
    <t>Enrico Fermi - Adaptive Learning Program (ALP)</t>
  </si>
  <si>
    <t>Enfield Street - Autism Spectrum Disorder (ASD)</t>
  </si>
  <si>
    <t>Edgar H. Parkman - Autism Spectrum Disorder (ASD)</t>
  </si>
  <si>
    <t>Henry Barnard - Educational Counseling Program (ECP)</t>
  </si>
  <si>
    <t>Prudence Crandall - Educational Counseling Program (ECP)</t>
  </si>
  <si>
    <t>Nathan Hale - Primary Adaptive Learning (PAL)</t>
  </si>
  <si>
    <t>John F. Kennedy - Adaptive Learning Program (ALP)</t>
  </si>
  <si>
    <t>050</t>
  </si>
  <si>
    <t>051</t>
  </si>
  <si>
    <t>Walter Fitzgerald Campus</t>
  </si>
  <si>
    <t>60</t>
  </si>
  <si>
    <t>052</t>
  </si>
  <si>
    <t>Farmington Alternative High School</t>
  </si>
  <si>
    <t>053</t>
  </si>
  <si>
    <t>054</t>
  </si>
  <si>
    <t>PreK-Eastbury</t>
  </si>
  <si>
    <t>PreK-Nayaug</t>
  </si>
  <si>
    <t>PRIDE-Hebron Avenue</t>
  </si>
  <si>
    <t>PRIDE-Nayaug</t>
  </si>
  <si>
    <t>Alternate Program</t>
  </si>
  <si>
    <t>LINKS Transition</t>
  </si>
  <si>
    <t>Part-Time Vocational Agriculture Program</t>
  </si>
  <si>
    <t>056</t>
  </si>
  <si>
    <t>057</t>
  </si>
  <si>
    <t>Community Connections</t>
  </si>
  <si>
    <t>Alternative High School Programs</t>
  </si>
  <si>
    <t>058</t>
  </si>
  <si>
    <t>Griswold Alternative School</t>
  </si>
  <si>
    <t>059</t>
  </si>
  <si>
    <t>New Beginnings Alternative Program</t>
  </si>
  <si>
    <t>Robert E. Fitch High School</t>
  </si>
  <si>
    <t>062</t>
  </si>
  <si>
    <t>Hamden Collaborative Learning Center</t>
  </si>
  <si>
    <t>Alice Peck Learning Center</t>
  </si>
  <si>
    <t>063</t>
  </si>
  <si>
    <t>064</t>
  </si>
  <si>
    <t>SAND School</t>
  </si>
  <si>
    <t>Milner Elementary School</t>
  </si>
  <si>
    <t>STEM Magnet School at Annie-Fisher</t>
  </si>
  <si>
    <t>New Visions Program</t>
  </si>
  <si>
    <t>38</t>
  </si>
  <si>
    <t>Betances STEM Magnet School</t>
  </si>
  <si>
    <t>Capital Community College Magnet Academy</t>
  </si>
  <si>
    <t>Early Childhood Development Center (ECDC)</t>
  </si>
  <si>
    <t>Autism Program - Fred D. Wish Museum School</t>
  </si>
  <si>
    <t>Autism Program - Environmental Sciences Magnet School at Mary M Hooker</t>
  </si>
  <si>
    <t>Autism Program - Sarah J. Rawson Elementary School</t>
  </si>
  <si>
    <t>Autism Program - Clark School</t>
  </si>
  <si>
    <t>MDP - Batchelder School</t>
  </si>
  <si>
    <t>MDP - HPHS Law and Government Academy</t>
  </si>
  <si>
    <t>MDP - Bulkeley High School</t>
  </si>
  <si>
    <t>Autism Program - Dr. James H Naylor / CCSU</t>
  </si>
  <si>
    <t>EDP - Betances Early Reading Lab</t>
  </si>
  <si>
    <t>EDP - M.D. Fox</t>
  </si>
  <si>
    <t>65</t>
  </si>
  <si>
    <t>66</t>
  </si>
  <si>
    <t>67</t>
  </si>
  <si>
    <t>University High of Science and Engineering</t>
  </si>
  <si>
    <t>69</t>
  </si>
  <si>
    <t>71</t>
  </si>
  <si>
    <t>72</t>
  </si>
  <si>
    <t>74</t>
  </si>
  <si>
    <t>75</t>
  </si>
  <si>
    <t>76</t>
  </si>
  <si>
    <t>77</t>
  </si>
  <si>
    <t>78</t>
  </si>
  <si>
    <t>79</t>
  </si>
  <si>
    <t>81</t>
  </si>
  <si>
    <t>EDP - McDonough Expeditionary Learning School</t>
  </si>
  <si>
    <t>EDP - HPHS Academy of Engineering and Green Technology</t>
  </si>
  <si>
    <t>83</t>
  </si>
  <si>
    <t>EDP - Bulkeley High School</t>
  </si>
  <si>
    <t>High Step Transition</t>
  </si>
  <si>
    <t>85</t>
  </si>
  <si>
    <t>MDP - MOYLAN</t>
  </si>
  <si>
    <t>Autism Program - Burr School</t>
  </si>
  <si>
    <t>065</t>
  </si>
  <si>
    <t>067</t>
  </si>
  <si>
    <t>068</t>
  </si>
  <si>
    <t>LEAPSS</t>
  </si>
  <si>
    <t>069</t>
  </si>
  <si>
    <t>Killingly Alternative Learning Program</t>
  </si>
  <si>
    <t>071</t>
  </si>
  <si>
    <t>072</t>
  </si>
  <si>
    <t>073</t>
  </si>
  <si>
    <t>074</t>
  </si>
  <si>
    <t>076</t>
  </si>
  <si>
    <t>077</t>
  </si>
  <si>
    <t>Bentley Alternative Education Program</t>
  </si>
  <si>
    <t>New Horizons</t>
  </si>
  <si>
    <t>91</t>
  </si>
  <si>
    <t>078</t>
  </si>
  <si>
    <t>079</t>
  </si>
  <si>
    <t>080</t>
  </si>
  <si>
    <t>Community Classroom Collaborative-Meriden School District</t>
  </si>
  <si>
    <t>STARS-Meriden School District</t>
  </si>
  <si>
    <t>STEP-Meriden School District</t>
  </si>
  <si>
    <t>STEPS-Meriden School District</t>
  </si>
  <si>
    <t>Venture Academy-Meriden School District</t>
  </si>
  <si>
    <t>083</t>
  </si>
  <si>
    <t>OASIS</t>
  </si>
  <si>
    <t>ICM- Woodrow Wilson Middle School</t>
  </si>
  <si>
    <t>ICM - Farm Hill</t>
  </si>
  <si>
    <t>ICM - Lawrence</t>
  </si>
  <si>
    <t>ICM - Wesley</t>
  </si>
  <si>
    <t>ICM - Macdonough</t>
  </si>
  <si>
    <t>Evening Program - MHS</t>
  </si>
  <si>
    <t>Virtual Learning Academy - MHS</t>
  </si>
  <si>
    <t>MHS - Alternative Education Program 1</t>
  </si>
  <si>
    <t>MHS - Alternative Education Program 2</t>
  </si>
  <si>
    <t>084</t>
  </si>
  <si>
    <t>The Academy</t>
  </si>
  <si>
    <t>085</t>
  </si>
  <si>
    <t>Masuk Alternative Program</t>
  </si>
  <si>
    <t>REAL</t>
  </si>
  <si>
    <t>086</t>
  </si>
  <si>
    <t>Pre School Program</t>
  </si>
  <si>
    <t>088</t>
  </si>
  <si>
    <t>089</t>
  </si>
  <si>
    <t>Chamberlain  Elementary School</t>
  </si>
  <si>
    <t>Frank J. DiLoreto School</t>
  </si>
  <si>
    <t>94</t>
  </si>
  <si>
    <t>091</t>
  </si>
  <si>
    <t>Alternative Learning Center</t>
  </si>
  <si>
    <t>Day Alternative Learning Program</t>
  </si>
  <si>
    <t>092</t>
  </si>
  <si>
    <t>Bridges II at Ann Antolini School</t>
  </si>
  <si>
    <t>093</t>
  </si>
  <si>
    <t>New Horizons High School</t>
  </si>
  <si>
    <t>Blake Street Leadership Academy (STEP)</t>
  </si>
  <si>
    <t>New Light High School</t>
  </si>
  <si>
    <t>Strong 21st Century Communications Magnet and SCSU Lab School</t>
  </si>
  <si>
    <t>Quinnipiac Real World Math STEM School</t>
  </si>
  <si>
    <t>Bishop Woods School</t>
  </si>
  <si>
    <t>Celentano BioTech, Health and Medical Magnet School</t>
  </si>
  <si>
    <t>West Rock Authors Academy</t>
  </si>
  <si>
    <t>Metropolitan Business Academy</t>
  </si>
  <si>
    <t>68</t>
  </si>
  <si>
    <t>70</t>
  </si>
  <si>
    <t>094</t>
  </si>
  <si>
    <t>095</t>
  </si>
  <si>
    <t>Early Childhood Center at Harbor</t>
  </si>
  <si>
    <t>Winthrop STEM Elementary Magnet School</t>
  </si>
  <si>
    <t>096</t>
  </si>
  <si>
    <t>097</t>
  </si>
  <si>
    <t xml:space="preserve">Reed Intermediate School </t>
  </si>
  <si>
    <t>098</t>
  </si>
  <si>
    <t>099</t>
  </si>
  <si>
    <t>North Haven Transition Partnership</t>
  </si>
  <si>
    <t>Case Street Early Learning Center at DTZ</t>
  </si>
  <si>
    <t>John B. Stanton Network School</t>
  </si>
  <si>
    <t>Wequonnoc Magnet School</t>
  </si>
  <si>
    <t>Uncas Network School</t>
  </si>
  <si>
    <t>Moriarty Magnet School</t>
  </si>
  <si>
    <t>Plainfield Academy for Student Success</t>
  </si>
  <si>
    <t>Plainfield Central School</t>
  </si>
  <si>
    <t>PALS - Putnam Alternative Learning System</t>
  </si>
  <si>
    <t>Alternative High School</t>
  </si>
  <si>
    <t>Alternative Learning Program</t>
  </si>
  <si>
    <t>SELC</t>
  </si>
  <si>
    <t>123</t>
  </si>
  <si>
    <t>124</t>
  </si>
  <si>
    <t>125</t>
  </si>
  <si>
    <t>TOTAL</t>
  </si>
  <si>
    <t>126</t>
  </si>
  <si>
    <t>127</t>
  </si>
  <si>
    <t>128</t>
  </si>
  <si>
    <t>129</t>
  </si>
  <si>
    <t>131</t>
  </si>
  <si>
    <t>Alta</t>
  </si>
  <si>
    <t>Preschool/ABA-Hatton School</t>
  </si>
  <si>
    <t>Language Based Classroom</t>
  </si>
  <si>
    <t>EASE</t>
  </si>
  <si>
    <t>Therapeutic Educational Setting (TEP)</t>
  </si>
  <si>
    <t>Urbin T. Kelley School</t>
  </si>
  <si>
    <t>Therapeutic Educational Alternative Model (TEAM)</t>
  </si>
  <si>
    <t>Language Based Classroom, Multihandicapped</t>
  </si>
  <si>
    <t>Preschool/ABA-South End School</t>
  </si>
  <si>
    <t>132</t>
  </si>
  <si>
    <t>133</t>
  </si>
  <si>
    <t>134</t>
  </si>
  <si>
    <t>Stafford Tutoring Program</t>
  </si>
  <si>
    <t>135</t>
  </si>
  <si>
    <t>Apples PreK</t>
  </si>
  <si>
    <t>Individuals Achieving Independence</t>
  </si>
  <si>
    <t>Alternate Routes To Success</t>
  </si>
  <si>
    <t>136</t>
  </si>
  <si>
    <t>137</t>
  </si>
  <si>
    <t>SAILS</t>
  </si>
  <si>
    <t>Community Classroom</t>
  </si>
  <si>
    <t>138</t>
  </si>
  <si>
    <t>ALPHA</t>
  </si>
  <si>
    <t>ABA Classroom</t>
  </si>
  <si>
    <t>High School Sails</t>
  </si>
  <si>
    <t>IPP Classroom</t>
  </si>
  <si>
    <t>Johnson House STEPS 3-6</t>
  </si>
  <si>
    <t>Intensive Need Classroom</t>
  </si>
  <si>
    <t>Middle School Sails</t>
  </si>
  <si>
    <t>Middle School STEPS 7-8</t>
  </si>
  <si>
    <t>High School STEPS 9-12</t>
  </si>
  <si>
    <t>Franklin STEPS K-2</t>
  </si>
  <si>
    <t>STRIVE-Stratford</t>
  </si>
  <si>
    <t>139</t>
  </si>
  <si>
    <t>141</t>
  </si>
  <si>
    <t>District Autism Program</t>
  </si>
  <si>
    <t>142</t>
  </si>
  <si>
    <t>TALC</t>
  </si>
  <si>
    <t>143</t>
  </si>
  <si>
    <t>Even Start Young Parent</t>
  </si>
  <si>
    <t>Migeon Academy</t>
  </si>
  <si>
    <t>Forbes School / Reach</t>
  </si>
  <si>
    <t>Pre-K East</t>
  </si>
  <si>
    <t>Vogel-Wetmore/Outreach PreK</t>
  </si>
  <si>
    <t>Vogel-Wetmore / Voices</t>
  </si>
  <si>
    <t>144</t>
  </si>
  <si>
    <t>Trumbull Alternative School</t>
  </si>
  <si>
    <t>REACH</t>
  </si>
  <si>
    <t>145</t>
  </si>
  <si>
    <t>146</t>
  </si>
  <si>
    <t>Total Alternative Learning Center (TALC)</t>
  </si>
  <si>
    <t>Loveland Hill School</t>
  </si>
  <si>
    <t>147</t>
  </si>
  <si>
    <t>148</t>
  </si>
  <si>
    <t>Education Enhancement Program</t>
  </si>
  <si>
    <t>151</t>
  </si>
  <si>
    <t>Maloney Prek</t>
  </si>
  <si>
    <t>152</t>
  </si>
  <si>
    <t>Autism Class</t>
  </si>
  <si>
    <t>Waterford High School Tutor Center</t>
  </si>
  <si>
    <t>153</t>
  </si>
  <si>
    <t>154</t>
  </si>
  <si>
    <t>155</t>
  </si>
  <si>
    <t>73</t>
  </si>
  <si>
    <t>STRIVE-West Hartford</t>
  </si>
  <si>
    <t>93</t>
  </si>
  <si>
    <t>Braeburn Learning Center</t>
  </si>
  <si>
    <t>Norfeldt Learning Center</t>
  </si>
  <si>
    <t>95</t>
  </si>
  <si>
    <t>Whiting Lane Learning Center</t>
  </si>
  <si>
    <t>96</t>
  </si>
  <si>
    <t>Wolcott Learning Center</t>
  </si>
  <si>
    <t>156</t>
  </si>
  <si>
    <t>PACE</t>
  </si>
  <si>
    <t>157</t>
  </si>
  <si>
    <t>158</t>
  </si>
  <si>
    <t>159</t>
  </si>
  <si>
    <t>160</t>
  </si>
  <si>
    <t>161</t>
  </si>
  <si>
    <t>Wilton-Westport Evening School</t>
  </si>
  <si>
    <t>162</t>
  </si>
  <si>
    <t>WISE Academy</t>
  </si>
  <si>
    <t>163</t>
  </si>
  <si>
    <t>Charles H. Barrows STEM Academy</t>
  </si>
  <si>
    <t>Natchaug Emotional Disturbance Program</t>
  </si>
  <si>
    <t>North Windham ASD Program</t>
  </si>
  <si>
    <t>Sweeney Medically Fragile Program</t>
  </si>
  <si>
    <t>Early Headstart – Boston Post Road</t>
  </si>
  <si>
    <t>164</t>
  </si>
  <si>
    <t>Community Based Transition Academy</t>
  </si>
  <si>
    <t>Spark</t>
  </si>
  <si>
    <t>Expulsion</t>
  </si>
  <si>
    <t>Plato Credit Recovery</t>
  </si>
  <si>
    <t>165</t>
  </si>
  <si>
    <t>RISE Transition Academy</t>
  </si>
  <si>
    <t>Pine Meadow Academy</t>
  </si>
  <si>
    <t>166</t>
  </si>
  <si>
    <t>ABC Classroom</t>
  </si>
  <si>
    <t>Phoenix Program</t>
  </si>
  <si>
    <t>167</t>
  </si>
  <si>
    <t>169</t>
  </si>
  <si>
    <t>201</t>
  </si>
  <si>
    <t>204</t>
  </si>
  <si>
    <t>Region 4 Transition Academy</t>
  </si>
  <si>
    <t>205</t>
  </si>
  <si>
    <t>206</t>
  </si>
  <si>
    <t>207</t>
  </si>
  <si>
    <t>208</t>
  </si>
  <si>
    <t>209</t>
  </si>
  <si>
    <t>211</t>
  </si>
  <si>
    <t>212</t>
  </si>
  <si>
    <t>Shepaug Valley School</t>
  </si>
  <si>
    <t>213</t>
  </si>
  <si>
    <t>Middlesex Transition Academy</t>
  </si>
  <si>
    <t>214</t>
  </si>
  <si>
    <t>Nonnewaug Chiefs Alternative Program</t>
  </si>
  <si>
    <t>215</t>
  </si>
  <si>
    <t>MIJ Program</t>
  </si>
  <si>
    <t>216</t>
  </si>
  <si>
    <t>WRHS Alternative Education Program</t>
  </si>
  <si>
    <t>217</t>
  </si>
  <si>
    <t>218</t>
  </si>
  <si>
    <t>219</t>
  </si>
  <si>
    <t>E.O. Smith High School at the Depot Campus</t>
  </si>
  <si>
    <t>PM Panthers</t>
  </si>
  <si>
    <t>241</t>
  </si>
  <si>
    <t>Glastonbury/East Hartford Magnet School</t>
  </si>
  <si>
    <t>University of Hartford Magnet School</t>
  </si>
  <si>
    <t>Ana Grace Academy of the Arts Elementary School</t>
  </si>
  <si>
    <t>Academy of Aerospace and Engineering Elementary</t>
  </si>
  <si>
    <t>Soundbridge @ Samuel B Webb Elementary School</t>
  </si>
  <si>
    <t>Soundbridge @ Silas Deane Middle School</t>
  </si>
  <si>
    <t>Soundbridge @ Wethersfield High School</t>
  </si>
  <si>
    <t>Soundbridge @ Academy of Aerospace &amp; Engineering Elementary</t>
  </si>
  <si>
    <t>Soundbridge @ Museum Academy</t>
  </si>
  <si>
    <t>Two Rivers Magnet Middle School</t>
  </si>
  <si>
    <t>Public Safety Academy</t>
  </si>
  <si>
    <t>Metropolitan Learning Center for Global and International Studies</t>
  </si>
  <si>
    <t>Greater Hartford Academy of  the Arts High School - Full Time</t>
  </si>
  <si>
    <t>Medical Professions and Teacher Preparation Academy</t>
  </si>
  <si>
    <t>Two Rivers Magnet High School</t>
  </si>
  <si>
    <t>97</t>
  </si>
  <si>
    <t>STRIVE (Southern Transition Real-World and Independent Vocational Education Program</t>
  </si>
  <si>
    <t>Greater Hartford Academy of Math and Science</t>
  </si>
  <si>
    <t>Greater Hartford Academy of Arts - Part Time</t>
  </si>
  <si>
    <t>242</t>
  </si>
  <si>
    <t>243</t>
  </si>
  <si>
    <t>Regional Center for the Arts - Part Time</t>
  </si>
  <si>
    <t>244</t>
  </si>
  <si>
    <t>A.C.E.S. Educational Center for the Arts - Part Time</t>
  </si>
  <si>
    <t>245</t>
  </si>
  <si>
    <t>LEARN STS 18-21 Year Old Program</t>
  </si>
  <si>
    <t>LEARN Pathways Program</t>
  </si>
  <si>
    <t>LEARN High School ABA at MS</t>
  </si>
  <si>
    <t>LEARN Ledyard RICHES Program</t>
  </si>
  <si>
    <t>LEARN SAILS Middle School Program</t>
  </si>
  <si>
    <t>LEARN Kelly Middle School Intensive Program</t>
  </si>
  <si>
    <t>LEARN SAILS Program at Salem</t>
  </si>
  <si>
    <t>LEARN Haynes Elementary Intensive Program</t>
  </si>
  <si>
    <t>LEARN ABA Program at Center School</t>
  </si>
  <si>
    <t>Dual Language &amp; Arts Magnet Middle School</t>
  </si>
  <si>
    <t>253</t>
  </si>
  <si>
    <t>Eastern Connecticut Regional Educational Service Center (EASTCONN)</t>
  </si>
  <si>
    <t>Arts at the Capitol Theater Magnet School (ACT)</t>
  </si>
  <si>
    <t>261</t>
  </si>
  <si>
    <t>263</t>
  </si>
  <si>
    <t>264</t>
  </si>
  <si>
    <t>265</t>
  </si>
  <si>
    <t>Interdistrict School for Arts and Comm</t>
  </si>
  <si>
    <t>268</t>
  </si>
  <si>
    <t>269</t>
  </si>
  <si>
    <t>270</t>
  </si>
  <si>
    <t>272</t>
  </si>
  <si>
    <t>278</t>
  </si>
  <si>
    <t>279</t>
  </si>
  <si>
    <t>280</t>
  </si>
  <si>
    <t>New Beginnings Inc., Family Academy District</t>
  </si>
  <si>
    <t>New Beginnings Inc., Family Academy</t>
  </si>
  <si>
    <t>282</t>
  </si>
  <si>
    <t>283</t>
  </si>
  <si>
    <t>285</t>
  </si>
  <si>
    <t>Bridgeport Achievement First</t>
  </si>
  <si>
    <t>286</t>
  </si>
  <si>
    <t>288</t>
  </si>
  <si>
    <t>289</t>
  </si>
  <si>
    <t>Brass City Charter School</t>
  </si>
  <si>
    <t>291</t>
  </si>
  <si>
    <t>293</t>
  </si>
  <si>
    <t>Path Academy</t>
  </si>
  <si>
    <t>294</t>
  </si>
  <si>
    <t>Great Oaks Charter School</t>
  </si>
  <si>
    <t>295</t>
  </si>
  <si>
    <t>Booker T. Washington Academy</t>
  </si>
  <si>
    <t>Source: DirLan as of 1/29/16; School Code 99 should be used for Unallocated costs</t>
  </si>
  <si>
    <t>May 1, 2016</t>
  </si>
  <si>
    <t>Combined Structure</t>
  </si>
  <si>
    <t>New</t>
  </si>
  <si>
    <t>School Expenditures</t>
  </si>
  <si>
    <t>Revenues - Both</t>
  </si>
  <si>
    <t>Balance Sheet - Both</t>
  </si>
  <si>
    <t>1000-General Fund</t>
  </si>
  <si>
    <t>BOE Location/CAFR Function</t>
  </si>
  <si>
    <t>XXXXX</t>
  </si>
  <si>
    <t>000FF</t>
  </si>
  <si>
    <t>00000</t>
  </si>
  <si>
    <t>10951 - BOE E.S. #1</t>
  </si>
  <si>
    <t>00020-Public Safety</t>
  </si>
  <si>
    <t>00030-General Government</t>
  </si>
  <si>
    <t>2010-Police Department</t>
  </si>
  <si>
    <t>3010-Town Clerk</t>
  </si>
  <si>
    <t>BOE Function</t>
  </si>
  <si>
    <t>1000-Regular Instruction</t>
  </si>
  <si>
    <t>Program/Sub-Department</t>
  </si>
  <si>
    <r>
      <rPr>
        <sz val="11"/>
        <color rgb="FFFF0000"/>
        <rFont val="Calibri"/>
        <family val="2"/>
        <scheme val="minor"/>
      </rPr>
      <t>000</t>
    </r>
    <r>
      <rPr>
        <sz val="10"/>
        <color indexed="8"/>
        <rFont val="Arial"/>
      </rPr>
      <t>XXX</t>
    </r>
  </si>
  <si>
    <t>000105 - Fine &amp; Performing Arts</t>
  </si>
  <si>
    <t>201011-Police Patrols</t>
  </si>
  <si>
    <t>MXXXX</t>
  </si>
  <si>
    <t>56110-Instructional Supplies</t>
  </si>
  <si>
    <t>44150-Vital Stats Grant</t>
  </si>
  <si>
    <t>10150-Cash Checking</t>
  </si>
  <si>
    <t>7)</t>
  </si>
  <si>
    <t>PPPPPP</t>
  </si>
  <si>
    <t>Full Account Number</t>
  </si>
  <si>
    <t>1000-20-2010-0000-201011-56100-00000</t>
  </si>
  <si>
    <t>Account Key</t>
  </si>
  <si>
    <t>1000-2010-56692</t>
  </si>
  <si>
    <t>Shared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</si>
</sst>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#,##0;\(#,##0\)"/>
    <numFmt numFmtId="166" formatCode="&quot;$&quot;#,##0;\(&quot;$&quot;#,##0\)"/>
    <numFmt numFmtId="167" formatCode="###0.0%;\(###0.0%\)"/>
    <numFmt numFmtId="168" formatCode="0.00_)"/>
    <numFmt numFmtId="169" formatCode="0."/>
    <numFmt numFmtId="170" formatCode="00.000"/>
    <numFmt numFmtId="171" formatCode="m/d/yy;@"/>
    <numFmt numFmtId="172" formatCode="000"/>
  </numFmts>
  <fonts count="57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ahoma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1"/>
      <color indexed="52"/>
      <name val="Calibri"/>
      <family val="2"/>
    </font>
    <font>
      <b/>
      <sz val="9"/>
      <name val="Arial"/>
      <family val="2"/>
    </font>
    <font>
      <b/>
      <sz val="11"/>
      <color indexed="9"/>
      <name val="Calibri"/>
      <family val="2"/>
    </font>
    <font>
      <b/>
      <sz val="9"/>
      <name val="tms rmn"/>
    </font>
    <font>
      <sz val="11"/>
      <name val="CG Times (W1)"/>
    </font>
    <font>
      <sz val="10"/>
      <name val="Arial"/>
      <family val="2"/>
    </font>
    <font>
      <b/>
      <sz val="12"/>
      <name val="Arial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Arial Unicode MS"/>
      <family val="2"/>
    </font>
    <font>
      <b/>
      <sz val="11"/>
      <color indexed="63"/>
      <name val="Calibri"/>
      <family val="2"/>
    </font>
    <font>
      <b/>
      <sz val="12"/>
      <color indexed="0"/>
      <name val="Times New Roman"/>
      <family val="1"/>
    </font>
    <font>
      <b/>
      <i/>
      <sz val="16"/>
      <color indexed="2"/>
      <name val="Arial"/>
      <family val="2"/>
    </font>
    <font>
      <b/>
      <i/>
      <sz val="14"/>
      <color indexed="21"/>
      <name val="Arial"/>
      <family val="2"/>
    </font>
    <font>
      <b/>
      <sz val="11"/>
      <color indexed="0"/>
      <name val="Arial"/>
      <family val="2"/>
    </font>
    <font>
      <b/>
      <sz val="14"/>
      <color indexed="20"/>
      <name val="Palatino Linotype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CC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81">
    <xf numFmtId="0" fontId="0" fillId="0" borderId="0"/>
    <xf numFmtId="0" fontId="5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9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9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9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9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9" fillId="1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9" fillId="18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" fillId="1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9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1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9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9" fillId="21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9" borderId="0" applyNumberFormat="0" applyBorder="0" applyAlignment="0" applyProtection="0"/>
    <xf numFmtId="37" fontId="11" fillId="30" borderId="4" applyBorder="0" applyProtection="0">
      <alignment vertical="center"/>
    </xf>
    <xf numFmtId="0" fontId="12" fillId="13" borderId="0" applyNumberFormat="0" applyBorder="0" applyAlignment="0" applyProtection="0"/>
    <xf numFmtId="0" fontId="13" fillId="31" borderId="0" applyBorder="0">
      <alignment horizontal="left" vertical="center" indent="1"/>
    </xf>
    <xf numFmtId="0" fontId="14" fillId="32" borderId="5" applyNumberFormat="0" applyAlignment="0" applyProtection="0"/>
    <xf numFmtId="0" fontId="15" fillId="0" borderId="0" applyFill="0" applyBorder="0" applyProtection="0">
      <alignment horizontal="center" vertical="center"/>
    </xf>
    <xf numFmtId="0" fontId="16" fillId="33" borderId="6" applyNumberFormat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5" fontId="22" fillId="0" borderId="0"/>
    <xf numFmtId="166" fontId="22" fillId="0" borderId="0"/>
    <xf numFmtId="167" fontId="22" fillId="0" borderId="0"/>
    <xf numFmtId="0" fontId="23" fillId="14" borderId="0" applyNumberFormat="0" applyBorder="0" applyAlignment="0" applyProtection="0"/>
    <xf numFmtId="38" fontId="24" fillId="34" borderId="0" applyNumberFormat="0" applyBorder="0" applyAlignment="0" applyProtection="0"/>
    <xf numFmtId="37" fontId="25" fillId="35" borderId="7" applyBorder="0">
      <alignment horizontal="left" vertical="center" indent="1"/>
    </xf>
    <xf numFmtId="37" fontId="26" fillId="34" borderId="8" applyFill="0">
      <alignment vertical="center"/>
    </xf>
    <xf numFmtId="0" fontId="26" fillId="36" borderId="9" applyNumberFormat="0">
      <alignment horizontal="left" vertical="top" indent="1"/>
    </xf>
    <xf numFmtId="0" fontId="26" fillId="30" borderId="0" applyBorder="0">
      <alignment horizontal="left" vertical="center" indent="1"/>
    </xf>
    <xf numFmtId="0" fontId="26" fillId="0" borderId="9" applyNumberFormat="0" applyFill="0">
      <alignment horizontal="centerContinuous" vertical="top"/>
    </xf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5" fillId="0" borderId="0" applyFill="0" applyAlignment="0" applyProtection="0"/>
    <xf numFmtId="0" fontId="15" fillId="0" borderId="1" applyFill="0" applyAlignment="0" applyProtection="0"/>
    <xf numFmtId="10" fontId="24" fillId="37" borderId="3" applyNumberFormat="0" applyBorder="0" applyAlignment="0" applyProtection="0"/>
    <xf numFmtId="0" fontId="30" fillId="17" borderId="5" applyNumberFormat="0" applyAlignment="0" applyProtection="0"/>
    <xf numFmtId="0" fontId="31" fillId="0" borderId="13" applyNumberFormat="0" applyFill="0" applyAlignment="0" applyProtection="0"/>
    <xf numFmtId="0" fontId="32" fillId="38" borderId="0" applyNumberFormat="0" applyBorder="0" applyAlignment="0" applyProtection="0"/>
    <xf numFmtId="168" fontId="33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19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39" borderId="14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35" fillId="32" borderId="15" applyNumberFormat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22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 applyNumberFormat="0" applyFill="0" applyBorder="0" applyAlignment="0" applyProtection="0"/>
    <xf numFmtId="0" fontId="42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0" fillId="0" borderId="0"/>
    <xf numFmtId="0" fontId="6" fillId="0" borderId="0"/>
  </cellStyleXfs>
  <cellXfs count="160">
    <xf numFmtId="0" fontId="0" fillId="0" borderId="0" xfId="0"/>
    <xf numFmtId="0" fontId="6" fillId="0" borderId="0" xfId="0" applyFont="1"/>
    <xf numFmtId="0" fontId="0" fillId="0" borderId="0" xfId="0" quotePrefix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0" fontId="6" fillId="0" borderId="0" xfId="2" applyAlignment="1">
      <alignment horizontal="center"/>
    </xf>
    <xf numFmtId="0" fontId="6" fillId="0" borderId="0" xfId="2" applyNumberFormat="1" applyAlignment="1">
      <alignment horizontal="center"/>
    </xf>
    <xf numFmtId="49" fontId="6" fillId="0" borderId="0" xfId="2" applyNumberFormat="1" applyAlignment="1">
      <alignment horizontal="center"/>
    </xf>
    <xf numFmtId="49" fontId="6" fillId="0" borderId="0" xfId="2" applyNumberFormat="1" applyAlignment="1"/>
    <xf numFmtId="0" fontId="6" fillId="0" borderId="0" xfId="2"/>
    <xf numFmtId="0" fontId="6" fillId="0" borderId="0" xfId="2" applyFill="1"/>
    <xf numFmtId="0" fontId="4" fillId="0" borderId="0" xfId="220"/>
    <xf numFmtId="0" fontId="45" fillId="40" borderId="0" xfId="0" applyNumberFormat="1" applyFont="1" applyFill="1" applyBorder="1" applyAlignment="1" applyProtection="1">
      <alignment wrapText="1"/>
    </xf>
    <xf numFmtId="0" fontId="46" fillId="41" borderId="3" xfId="0" applyNumberFormat="1" applyFont="1" applyFill="1" applyBorder="1" applyAlignment="1" applyProtection="1">
      <alignment horizontal="center" wrapText="1"/>
    </xf>
    <xf numFmtId="169" fontId="47" fillId="41" borderId="0" xfId="0" applyNumberFormat="1" applyFont="1" applyFill="1" applyAlignment="1" applyProtection="1">
      <alignment horizontal="center"/>
    </xf>
    <xf numFmtId="49" fontId="45" fillId="40" borderId="0" xfId="0" applyNumberFormat="1" applyFont="1" applyFill="1" applyBorder="1" applyAlignment="1" applyProtection="1">
      <alignment horizontal="left"/>
    </xf>
    <xf numFmtId="16" fontId="45" fillId="40" borderId="0" xfId="0" quotePrefix="1" applyNumberFormat="1" applyFont="1" applyFill="1" applyBorder="1" applyAlignment="1" applyProtection="1">
      <alignment wrapText="1"/>
    </xf>
    <xf numFmtId="0" fontId="19" fillId="10" borderId="3" xfId="3" quotePrefix="1" applyFont="1" applyFill="1" applyBorder="1" applyAlignment="1">
      <alignment horizontal="center"/>
    </xf>
    <xf numFmtId="0" fontId="19" fillId="10" borderId="3" xfId="3" quotePrefix="1" applyFont="1" applyFill="1" applyBorder="1" applyAlignment="1">
      <alignment horizontal="left"/>
    </xf>
    <xf numFmtId="0" fontId="19" fillId="10" borderId="3" xfId="3" quotePrefix="1" applyFont="1" applyFill="1" applyBorder="1" applyAlignment="1">
      <alignment horizontal="left" wrapText="1"/>
    </xf>
    <xf numFmtId="0" fontId="44" fillId="11" borderId="3" xfId="3" quotePrefix="1" applyFont="1" applyFill="1" applyBorder="1" applyAlignment="1">
      <alignment horizontal="left"/>
    </xf>
    <xf numFmtId="0" fontId="44" fillId="11" borderId="3" xfId="3" applyFont="1" applyFill="1" applyBorder="1" applyAlignment="1"/>
    <xf numFmtId="0" fontId="44" fillId="11" borderId="3" xfId="3" applyFont="1" applyFill="1" applyBorder="1" applyAlignment="1">
      <alignment horizontal="center"/>
    </xf>
    <xf numFmtId="0" fontId="45" fillId="40" borderId="0" xfId="0" applyFont="1" applyFill="1" applyAlignment="1">
      <alignment horizontal="left"/>
    </xf>
    <xf numFmtId="0" fontId="45" fillId="40" borderId="0" xfId="0" quotePrefix="1" applyFont="1" applyFill="1" applyAlignment="1">
      <alignment horizontal="left"/>
    </xf>
    <xf numFmtId="0" fontId="44" fillId="11" borderId="3" xfId="3" quotePrefix="1" applyFont="1" applyFill="1" applyBorder="1" applyAlignment="1">
      <alignment horizontal="center"/>
    </xf>
    <xf numFmtId="0" fontId="3" fillId="0" borderId="0" xfId="276"/>
    <xf numFmtId="0" fontId="46" fillId="41" borderId="3" xfId="2" applyNumberFormat="1" applyFont="1" applyFill="1" applyBorder="1" applyAlignment="1" applyProtection="1">
      <alignment horizontal="center" wrapText="1"/>
    </xf>
    <xf numFmtId="0" fontId="45" fillId="40" borderId="0" xfId="2" applyNumberFormat="1" applyFont="1" applyFill="1" applyBorder="1" applyAlignment="1" applyProtection="1">
      <alignment wrapText="1"/>
    </xf>
    <xf numFmtId="49" fontId="45" fillId="40" borderId="0" xfId="2" applyNumberFormat="1" applyFont="1" applyFill="1" applyBorder="1" applyAlignment="1" applyProtection="1"/>
    <xf numFmtId="164" fontId="6" fillId="0" borderId="0" xfId="0" quotePrefix="1" applyNumberFormat="1" applyFont="1"/>
    <xf numFmtId="0" fontId="46" fillId="41" borderId="3" xfId="0" applyNumberFormat="1" applyFont="1" applyFill="1" applyBorder="1" applyAlignment="1" applyProtection="1">
      <alignment horizontal="left"/>
    </xf>
    <xf numFmtId="0" fontId="45" fillId="40" borderId="0" xfId="0" applyFont="1" applyFill="1" applyAlignment="1">
      <alignment vertical="top"/>
    </xf>
    <xf numFmtId="0" fontId="46" fillId="41" borderId="3" xfId="0" applyNumberFormat="1" applyFont="1" applyFill="1" applyBorder="1" applyAlignment="1" applyProtection="1">
      <alignment vertical="top" wrapText="1"/>
    </xf>
    <xf numFmtId="0" fontId="44" fillId="11" borderId="3" xfId="3" applyFont="1" applyFill="1" applyBorder="1" applyAlignment="1">
      <alignment vertical="top"/>
    </xf>
    <xf numFmtId="0" fontId="44" fillId="11" borderId="3" xfId="3" quotePrefix="1" applyFont="1" applyFill="1" applyBorder="1" applyAlignment="1">
      <alignment vertical="top"/>
    </xf>
    <xf numFmtId="0" fontId="0" fillId="0" borderId="0" xfId="0" applyAlignment="1">
      <alignment vertical="top"/>
    </xf>
    <xf numFmtId="0" fontId="2" fillId="0" borderId="0" xfId="277"/>
    <xf numFmtId="0" fontId="2" fillId="0" borderId="0" xfId="277" applyBorder="1"/>
    <xf numFmtId="0" fontId="2" fillId="0" borderId="0" xfId="277" applyBorder="1" applyAlignment="1">
      <alignment horizontal="center"/>
    </xf>
    <xf numFmtId="0" fontId="2" fillId="0" borderId="0" xfId="277" applyAlignment="1">
      <alignment horizontal="center"/>
    </xf>
    <xf numFmtId="0" fontId="6" fillId="0" borderId="0" xfId="2" applyFont="1"/>
    <xf numFmtId="169" fontId="47" fillId="41" borderId="0" xfId="2" applyNumberFormat="1" applyFont="1" applyFill="1" applyAlignment="1" applyProtection="1">
      <alignment horizontal="center"/>
    </xf>
    <xf numFmtId="0" fontId="44" fillId="11" borderId="3" xfId="3" quotePrefix="1" applyFont="1" applyFill="1" applyBorder="1" applyAlignment="1">
      <alignment horizontal="left" wrapText="1"/>
    </xf>
    <xf numFmtId="49" fontId="45" fillId="40" borderId="0" xfId="0" applyNumberFormat="1" applyFont="1" applyFill="1" applyBorder="1" applyAlignment="1" applyProtection="1">
      <alignment horizontal="center"/>
    </xf>
    <xf numFmtId="0" fontId="45" fillId="40" borderId="0" xfId="0" applyFont="1" applyFill="1" applyAlignment="1">
      <alignment horizontal="center"/>
    </xf>
    <xf numFmtId="0" fontId="49" fillId="0" borderId="0" xfId="0" applyFont="1"/>
    <xf numFmtId="170" fontId="49" fillId="0" borderId="0" xfId="0" applyNumberFormat="1" applyFont="1" applyAlignment="1">
      <alignment horizontal="right"/>
    </xf>
    <xf numFmtId="171" fontId="49" fillId="0" borderId="0" xfId="0" applyNumberFormat="1" applyFont="1"/>
    <xf numFmtId="0" fontId="49" fillId="0" borderId="0" xfId="0" applyFont="1" applyAlignment="1">
      <alignment horizontal="center"/>
    </xf>
    <xf numFmtId="170" fontId="49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center"/>
    </xf>
    <xf numFmtId="170" fontId="49" fillId="0" borderId="0" xfId="2" applyNumberFormat="1" applyFont="1" applyAlignment="1">
      <alignment horizontal="right"/>
    </xf>
    <xf numFmtId="0" fontId="49" fillId="0" borderId="0" xfId="2" applyNumberFormat="1" applyFont="1"/>
    <xf numFmtId="0" fontId="49" fillId="0" borderId="0" xfId="2" applyFont="1"/>
    <xf numFmtId="171" fontId="49" fillId="0" borderId="0" xfId="0" applyNumberFormat="1" applyFont="1" applyAlignment="1">
      <alignment horizontal="right"/>
    </xf>
    <xf numFmtId="0" fontId="49" fillId="42" borderId="0" xfId="0" applyFont="1" applyFill="1" applyAlignment="1">
      <alignment horizontal="center"/>
    </xf>
    <xf numFmtId="0" fontId="49" fillId="42" borderId="0" xfId="0" applyFont="1" applyFill="1"/>
    <xf numFmtId="0" fontId="19" fillId="0" borderId="3" xfId="3" quotePrefix="1" applyFont="1" applyFill="1" applyBorder="1" applyAlignment="1">
      <alignment horizontal="center"/>
    </xf>
    <xf numFmtId="0" fontId="44" fillId="0" borderId="3" xfId="3" quotePrefix="1" applyFont="1" applyFill="1" applyBorder="1" applyAlignment="1">
      <alignment horizontal="center"/>
    </xf>
    <xf numFmtId="0" fontId="19" fillId="0" borderId="3" xfId="3" quotePrefix="1" applyFont="1" applyFill="1" applyBorder="1" applyAlignment="1">
      <alignment horizontal="left"/>
    </xf>
    <xf numFmtId="0" fontId="6" fillId="0" borderId="3" xfId="2" applyFont="1" applyFill="1" applyBorder="1"/>
    <xf numFmtId="0" fontId="6" fillId="0" borderId="3" xfId="0" applyFont="1" applyFill="1" applyBorder="1"/>
    <xf numFmtId="0" fontId="0" fillId="0" borderId="0" xfId="0" applyFill="1"/>
    <xf numFmtId="0" fontId="19" fillId="0" borderId="19" xfId="3" quotePrefix="1" applyFont="1" applyFill="1" applyBorder="1" applyAlignment="1">
      <alignment horizontal="center" vertical="top"/>
    </xf>
    <xf numFmtId="0" fontId="7" fillId="0" borderId="0" xfId="1" applyFont="1" applyFill="1"/>
    <xf numFmtId="0" fontId="19" fillId="0" borderId="3" xfId="3" quotePrefix="1" applyFont="1" applyFill="1" applyBorder="1" applyAlignment="1">
      <alignment horizontal="center" vertical="top"/>
    </xf>
    <xf numFmtId="0" fontId="19" fillId="0" borderId="3" xfId="3" quotePrefix="1" applyFont="1" applyFill="1" applyBorder="1" applyAlignment="1">
      <alignment horizontal="left" vertical="top"/>
    </xf>
    <xf numFmtId="0" fontId="19" fillId="0" borderId="3" xfId="3" applyFont="1" applyFill="1" applyBorder="1" applyAlignment="1"/>
    <xf numFmtId="0" fontId="19" fillId="0" borderId="3" xfId="3" quotePrefix="1" applyFont="1" applyFill="1" applyBorder="1" applyAlignment="1">
      <alignment vertical="top"/>
    </xf>
    <xf numFmtId="0" fontId="0" fillId="0" borderId="0" xfId="0" quotePrefix="1" applyFill="1"/>
    <xf numFmtId="0" fontId="6" fillId="0" borderId="0" xfId="0" applyFont="1" applyFill="1"/>
    <xf numFmtId="0" fontId="44" fillId="0" borderId="3" xfId="3" quotePrefix="1" applyFont="1" applyFill="1" applyBorder="1" applyAlignment="1">
      <alignment horizontal="left"/>
    </xf>
    <xf numFmtId="0" fontId="44" fillId="0" borderId="3" xfId="3" applyFont="1" applyFill="1" applyBorder="1" applyAlignment="1">
      <alignment horizontal="center"/>
    </xf>
    <xf numFmtId="0" fontId="48" fillId="0" borderId="3" xfId="3" quotePrefix="1" applyFont="1" applyFill="1" applyBorder="1" applyAlignment="1">
      <alignment horizontal="left"/>
    </xf>
    <xf numFmtId="0" fontId="48" fillId="0" borderId="3" xfId="3" quotePrefix="1" applyFont="1" applyFill="1" applyBorder="1" applyAlignment="1">
      <alignment horizontal="center"/>
    </xf>
    <xf numFmtId="0" fontId="19" fillId="0" borderId="3" xfId="3" applyFont="1" applyFill="1" applyBorder="1" applyAlignment="1">
      <alignment horizontal="center"/>
    </xf>
    <xf numFmtId="0" fontId="49" fillId="0" borderId="0" xfId="0" applyFont="1" applyFill="1" applyBorder="1"/>
    <xf numFmtId="170" fontId="49" fillId="0" borderId="0" xfId="0" applyNumberFormat="1" applyFont="1" applyFill="1" applyBorder="1" applyAlignment="1">
      <alignment horizontal="right"/>
    </xf>
    <xf numFmtId="0" fontId="49" fillId="0" borderId="0" xfId="0" applyFont="1" applyFill="1"/>
    <xf numFmtId="0" fontId="19" fillId="0" borderId="3" xfId="3" quotePrefix="1" applyFont="1" applyFill="1" applyBorder="1" applyAlignment="1">
      <alignment horizontal="left" wrapText="1"/>
    </xf>
    <xf numFmtId="49" fontId="45" fillId="40" borderId="0" xfId="2" applyNumberFormat="1" applyFont="1" applyFill="1" applyBorder="1" applyAlignment="1" applyProtection="1">
      <alignment horizontal="left"/>
    </xf>
    <xf numFmtId="16" fontId="45" fillId="40" borderId="0" xfId="2" quotePrefix="1" applyNumberFormat="1" applyFont="1" applyFill="1" applyBorder="1" applyAlignment="1" applyProtection="1">
      <alignment wrapText="1"/>
    </xf>
    <xf numFmtId="0" fontId="19" fillId="0" borderId="20" xfId="3" quotePrefix="1" applyFont="1" applyFill="1" applyBorder="1" applyAlignment="1">
      <alignment horizontal="center" vertical="top"/>
    </xf>
    <xf numFmtId="0" fontId="19" fillId="0" borderId="21" xfId="3" quotePrefix="1" applyFont="1" applyFill="1" applyBorder="1" applyAlignment="1">
      <alignment horizontal="center" vertical="top"/>
    </xf>
    <xf numFmtId="0" fontId="49" fillId="0" borderId="0" xfId="0" applyNumberFormat="1" applyFont="1" applyFill="1"/>
    <xf numFmtId="0" fontId="49" fillId="0" borderId="0" xfId="0" applyFont="1" applyFill="1" applyAlignment="1">
      <alignment horizontal="right"/>
    </xf>
    <xf numFmtId="0" fontId="49" fillId="0" borderId="0" xfId="0" applyFont="1" applyFill="1" applyAlignment="1">
      <alignment horizontal="left"/>
    </xf>
    <xf numFmtId="172" fontId="0" fillId="0" borderId="0" xfId="0" applyNumberFormat="1" applyFill="1" applyAlignment="1"/>
    <xf numFmtId="0" fontId="0" fillId="0" borderId="0" xfId="0" applyFill="1" applyAlignment="1"/>
    <xf numFmtId="0" fontId="9" fillId="0" borderId="22" xfId="280" applyFont="1" applyFill="1" applyBorder="1" applyAlignment="1">
      <alignment horizontal="center"/>
    </xf>
    <xf numFmtId="0" fontId="9" fillId="0" borderId="14" xfId="280" applyFont="1" applyFill="1" applyBorder="1" applyAlignment="1">
      <alignment horizontal="right"/>
    </xf>
    <xf numFmtId="0" fontId="9" fillId="0" borderId="23" xfId="280" applyFont="1" applyFill="1" applyBorder="1" applyAlignment="1"/>
    <xf numFmtId="0" fontId="9" fillId="0" borderId="24" xfId="279" applyFont="1" applyFill="1" applyBorder="1" applyAlignment="1"/>
    <xf numFmtId="0" fontId="9" fillId="0" borderId="24" xfId="280" applyFont="1" applyFill="1" applyBorder="1" applyAlignment="1"/>
    <xf numFmtId="0" fontId="9" fillId="0" borderId="25" xfId="280" applyFon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53" fillId="0" borderId="0" xfId="0" applyFont="1" applyAlignment="1"/>
    <xf numFmtId="0" fontId="52" fillId="0" borderId="26" xfId="0" applyFont="1" applyBorder="1" applyAlignment="1">
      <alignment horizontal="center"/>
    </xf>
    <xf numFmtId="0" fontId="52" fillId="0" borderId="27" xfId="0" applyFont="1" applyBorder="1" applyAlignment="1"/>
    <xf numFmtId="0" fontId="52" fillId="0" borderId="28" xfId="0" applyFont="1" applyBorder="1" applyAlignment="1">
      <alignment horizontal="center"/>
    </xf>
    <xf numFmtId="0" fontId="52" fillId="0" borderId="28" xfId="0" applyFont="1" applyBorder="1" applyAlignment="1"/>
    <xf numFmtId="0" fontId="52" fillId="0" borderId="29" xfId="0" applyFont="1" applyBorder="1" applyAlignment="1"/>
    <xf numFmtId="0" fontId="0" fillId="0" borderId="19" xfId="0" applyBorder="1"/>
    <xf numFmtId="0" fontId="0" fillId="0" borderId="7" xfId="0" applyBorder="1"/>
    <xf numFmtId="0" fontId="54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3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0" xfId="0" applyBorder="1" applyAlignment="1">
      <alignment horizontal="center"/>
    </xf>
    <xf numFmtId="0" fontId="0" fillId="0" borderId="19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quotePrefix="1" applyBorder="1" applyAlignment="1">
      <alignment horizontal="center" vertical="top"/>
    </xf>
    <xf numFmtId="0" fontId="51" fillId="0" borderId="30" xfId="0" quotePrefix="1" applyFon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51" fillId="0" borderId="0" xfId="0" quotePrefix="1" applyFont="1" applyFill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1" fillId="0" borderId="0" xfId="0" quotePrefix="1" applyFont="1" applyBorder="1" applyAlignment="1">
      <alignment horizontal="center"/>
    </xf>
    <xf numFmtId="0" fontId="0" fillId="43" borderId="0" xfId="0" applyFill="1" applyBorder="1" applyAlignment="1">
      <alignment horizontal="center"/>
    </xf>
    <xf numFmtId="0" fontId="0" fillId="43" borderId="30" xfId="0" applyFill="1" applyBorder="1" applyAlignment="1">
      <alignment horizontal="center"/>
    </xf>
    <xf numFmtId="0" fontId="0" fillId="0" borderId="30" xfId="0" quotePrefix="1" applyBorder="1" applyAlignment="1">
      <alignment horizontal="center"/>
    </xf>
    <xf numFmtId="0" fontId="0" fillId="0" borderId="21" xfId="0" applyBorder="1"/>
    <xf numFmtId="0" fontId="0" fillId="0" borderId="31" xfId="0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0" fillId="0" borderId="1" xfId="0" applyBorder="1"/>
    <xf numFmtId="0" fontId="0" fillId="0" borderId="32" xfId="0" applyBorder="1"/>
    <xf numFmtId="0" fontId="0" fillId="0" borderId="0" xfId="0" quotePrefix="1" applyBorder="1"/>
    <xf numFmtId="0" fontId="0" fillId="0" borderId="0" xfId="0" applyBorder="1" applyAlignment="1">
      <alignment horizontal="right"/>
    </xf>
    <xf numFmtId="0" fontId="51" fillId="0" borderId="0" xfId="0" quotePrefix="1" applyFont="1" applyBorder="1" applyAlignment="1">
      <alignment horizontal="right"/>
    </xf>
    <xf numFmtId="0" fontId="56" fillId="0" borderId="0" xfId="0" applyFont="1" applyBorder="1" applyAlignment="1">
      <alignment horizontal="right" vertical="top"/>
    </xf>
    <xf numFmtId="0" fontId="56" fillId="0" borderId="0" xfId="0" applyFont="1" applyBorder="1" applyAlignment="1">
      <alignment horizontal="center" vertical="top"/>
    </xf>
    <xf numFmtId="49" fontId="45" fillId="40" borderId="0" xfId="2" applyNumberFormat="1" applyFont="1" applyFill="1" applyBorder="1" applyAlignment="1" applyProtection="1">
      <alignment horizontal="center"/>
    </xf>
    <xf numFmtId="0" fontId="45" fillId="40" borderId="0" xfId="0" quotePrefix="1" applyNumberFormat="1" applyFont="1" applyFill="1" applyBorder="1" applyAlignment="1" applyProtection="1">
      <alignment horizontal="center"/>
    </xf>
    <xf numFmtId="49" fontId="45" fillId="40" borderId="0" xfId="0" applyNumberFormat="1" applyFont="1" applyFill="1" applyBorder="1" applyAlignment="1" applyProtection="1">
      <alignment horizontal="center"/>
    </xf>
    <xf numFmtId="0" fontId="45" fillId="40" borderId="0" xfId="2" quotePrefix="1" applyNumberFormat="1" applyFont="1" applyFill="1" applyBorder="1" applyAlignment="1" applyProtection="1">
      <alignment horizontal="center"/>
    </xf>
    <xf numFmtId="0" fontId="45" fillId="40" borderId="0" xfId="2" applyNumberFormat="1" applyFont="1" applyFill="1" applyBorder="1" applyAlignment="1" applyProtection="1">
      <alignment horizontal="center"/>
    </xf>
    <xf numFmtId="0" fontId="19" fillId="0" borderId="20" xfId="3" quotePrefix="1" applyFont="1" applyFill="1" applyBorder="1" applyAlignment="1">
      <alignment horizontal="center"/>
    </xf>
    <xf numFmtId="0" fontId="19" fillId="0" borderId="21" xfId="3" quotePrefix="1" applyFont="1" applyFill="1" applyBorder="1" applyAlignment="1">
      <alignment horizontal="center"/>
    </xf>
    <xf numFmtId="0" fontId="19" fillId="0" borderId="20" xfId="3" quotePrefix="1" applyFont="1" applyFill="1" applyBorder="1" applyAlignment="1">
      <alignment horizontal="center" vertical="top"/>
    </xf>
    <xf numFmtId="0" fontId="19" fillId="0" borderId="21" xfId="3" quotePrefix="1" applyFont="1" applyFill="1" applyBorder="1" applyAlignment="1">
      <alignment horizontal="center" vertical="top"/>
    </xf>
    <xf numFmtId="0" fontId="19" fillId="0" borderId="19" xfId="3" quotePrefix="1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46" fillId="41" borderId="4" xfId="0" applyNumberFormat="1" applyFont="1" applyFill="1" applyBorder="1" applyAlignment="1" applyProtection="1">
      <alignment horizontal="center" wrapText="1"/>
    </xf>
    <xf numFmtId="0" fontId="46" fillId="41" borderId="18" xfId="0" applyNumberFormat="1" applyFont="1" applyFill="1" applyBorder="1" applyAlignment="1" applyProtection="1">
      <alignment horizontal="center" wrapText="1"/>
    </xf>
    <xf numFmtId="0" fontId="19" fillId="0" borderId="20" xfId="3" quotePrefix="1" applyFont="1" applyFill="1" applyBorder="1" applyAlignment="1">
      <alignment horizontal="center" vertical="center" wrapText="1"/>
    </xf>
    <xf numFmtId="0" fontId="19" fillId="0" borderId="19" xfId="3" quotePrefix="1" applyFont="1" applyFill="1" applyBorder="1" applyAlignment="1">
      <alignment horizontal="center" vertical="center" wrapText="1"/>
    </xf>
    <xf numFmtId="49" fontId="45" fillId="40" borderId="17" xfId="0" applyNumberFormat="1" applyFont="1" applyFill="1" applyBorder="1" applyAlignment="1" applyProtection="1">
      <alignment horizontal="center"/>
    </xf>
    <xf numFmtId="0" fontId="49" fillId="0" borderId="1" xfId="0" applyFont="1" applyBorder="1" applyAlignment="1">
      <alignment horizontal="center"/>
    </xf>
    <xf numFmtId="0" fontId="45" fillId="40" borderId="0" xfId="0" applyFont="1" applyFill="1" applyAlignment="1">
      <alignment horizontal="center"/>
    </xf>
    <xf numFmtId="16" fontId="45" fillId="40" borderId="0" xfId="0" quotePrefix="1" applyNumberFormat="1" applyFont="1" applyFill="1" applyBorder="1" applyAlignment="1" applyProtection="1">
      <alignment horizontal="center" wrapText="1"/>
    </xf>
    <xf numFmtId="0" fontId="45" fillId="40" borderId="0" xfId="0" applyNumberFormat="1" applyFont="1" applyFill="1" applyBorder="1" applyAlignment="1" applyProtection="1">
      <alignment horizontal="center"/>
    </xf>
    <xf numFmtId="0" fontId="45" fillId="40" borderId="0" xfId="0" quotePrefix="1" applyFont="1" applyFill="1" applyAlignment="1">
      <alignment horizontal="center"/>
    </xf>
  </cellXfs>
  <cellStyles count="281">
    <cellStyle name="20% - Accent1 2" xfId="6"/>
    <cellStyle name="20% - Accent1 2 2" xfId="7"/>
    <cellStyle name="20% - Accent1 2 3" xfId="8"/>
    <cellStyle name="20% - Accent1 3" xfId="9"/>
    <cellStyle name="20% - Accent1 3 2" xfId="10"/>
    <cellStyle name="20% - Accent1 4" xfId="11"/>
    <cellStyle name="20% - Accent1 4 2" xfId="12"/>
    <cellStyle name="20% - Accent1 5" xfId="13"/>
    <cellStyle name="20% - Accent1 5 2" xfId="14"/>
    <cellStyle name="20% - Accent1 6" xfId="15"/>
    <cellStyle name="20% - Accent1 6 2" xfId="16"/>
    <cellStyle name="20% - Accent1 7" xfId="17"/>
    <cellStyle name="20% - Accent1 7 2" xfId="18"/>
    <cellStyle name="20% - Accent1 8" xfId="19"/>
    <cellStyle name="20% - Accent2 2" xfId="20"/>
    <cellStyle name="20% - Accent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4" xfId="39"/>
    <cellStyle name="20% - Accent3 4 2" xfId="40"/>
    <cellStyle name="20% - Accent3 5" xfId="41"/>
    <cellStyle name="20% - Accent3 5 2" xfId="42"/>
    <cellStyle name="20% - Accent3 6" xfId="43"/>
    <cellStyle name="20% - Accent3 6 2" xfId="44"/>
    <cellStyle name="20% - Accent3 7" xfId="45"/>
    <cellStyle name="20% - Accent3 7 2" xfId="46"/>
    <cellStyle name="20% - Accent3 8" xfId="47"/>
    <cellStyle name="20% - Accent4 2" xfId="48"/>
    <cellStyle name="20% - Accent4 2 2" xfId="49"/>
    <cellStyle name="20% - Accent4 2 3" xfId="50"/>
    <cellStyle name="20% - Accent4 3" xfId="51"/>
    <cellStyle name="20% - Accent4 3 2" xfId="52"/>
    <cellStyle name="20% - Accent4 4" xfId="53"/>
    <cellStyle name="20% - Accent4 4 2" xfId="54"/>
    <cellStyle name="20% - Accent4 5" xfId="55"/>
    <cellStyle name="20% - Accent4 5 2" xfId="56"/>
    <cellStyle name="20% - Accent4 6" xfId="57"/>
    <cellStyle name="20% - Accent4 6 2" xfId="58"/>
    <cellStyle name="20% - Accent4 7" xfId="59"/>
    <cellStyle name="20% - Accent4 7 2" xfId="60"/>
    <cellStyle name="20% - Accent4 8" xfId="61"/>
    <cellStyle name="20% - Accent5 2" xfId="62"/>
    <cellStyle name="20% - Accent5 2 2" xfId="63"/>
    <cellStyle name="20% - Accent5 2 3" xfId="64"/>
    <cellStyle name="20% - Accent5 3" xfId="65"/>
    <cellStyle name="20% - Accent5 3 2" xfId="66"/>
    <cellStyle name="20% - Accent5 4" xfId="67"/>
    <cellStyle name="20% - Accent5 4 2" xfId="68"/>
    <cellStyle name="20% - Accent5 5" xfId="69"/>
    <cellStyle name="20% - Accent5 5 2" xfId="70"/>
    <cellStyle name="20% - Accent5 6" xfId="71"/>
    <cellStyle name="20% - Accent5 6 2" xfId="72"/>
    <cellStyle name="20% - Accent5 7" xfId="73"/>
    <cellStyle name="20% - Accent5 7 2" xfId="74"/>
    <cellStyle name="20% - Accent5 8" xfId="75"/>
    <cellStyle name="20% - Accent6 2" xfId="76"/>
    <cellStyle name="20% - Accent6 2 2" xfId="77"/>
    <cellStyle name="20% - Accent6 2 3" xfId="78"/>
    <cellStyle name="20% - Accent6 3" xfId="79"/>
    <cellStyle name="20% - Accent6 3 2" xfId="80"/>
    <cellStyle name="20% - Accent6 4" xfId="81"/>
    <cellStyle name="20% - Accent6 4 2" xfId="82"/>
    <cellStyle name="20% - Accent6 5" xfId="83"/>
    <cellStyle name="20% - Accent6 5 2" xfId="84"/>
    <cellStyle name="20% - Accent6 6" xfId="85"/>
    <cellStyle name="20% - Accent6 6 2" xfId="86"/>
    <cellStyle name="20% - Accent6 7" xfId="87"/>
    <cellStyle name="20% - Accent6 7 2" xfId="88"/>
    <cellStyle name="20% - Accent6 8" xfId="89"/>
    <cellStyle name="40% - Accent1 2" xfId="90"/>
    <cellStyle name="40% - Accent1 2 2" xfId="91"/>
    <cellStyle name="40% - Accent1 2 3" xfId="92"/>
    <cellStyle name="40% - Accent1 3" xfId="93"/>
    <cellStyle name="40% - Accent1 3 2" xfId="94"/>
    <cellStyle name="40% - Accent1 4" xfId="95"/>
    <cellStyle name="40% - Accent1 4 2" xfId="96"/>
    <cellStyle name="40% - Accent1 5" xfId="97"/>
    <cellStyle name="40% - Accent1 5 2" xfId="98"/>
    <cellStyle name="40% - Accent1 6" xfId="99"/>
    <cellStyle name="40% - Accent1 6 2" xfId="100"/>
    <cellStyle name="40% - Accent1 7" xfId="101"/>
    <cellStyle name="40% - Accent1 7 2" xfId="102"/>
    <cellStyle name="40% - Accent1 8" xfId="103"/>
    <cellStyle name="40% - Accent2 2" xfId="104"/>
    <cellStyle name="40% - Accent2 2 2" xfId="105"/>
    <cellStyle name="40% - Accent2 2 3" xfId="106"/>
    <cellStyle name="40% - Accent2 3" xfId="107"/>
    <cellStyle name="40% - Accent2 3 2" xfId="108"/>
    <cellStyle name="40% - Accent2 4" xfId="109"/>
    <cellStyle name="40% - Accent2 4 2" xfId="110"/>
    <cellStyle name="40% - Accent2 5" xfId="111"/>
    <cellStyle name="40% - Accent2 5 2" xfId="112"/>
    <cellStyle name="40% - Accent2 6" xfId="113"/>
    <cellStyle name="40% - Accent2 6 2" xfId="114"/>
    <cellStyle name="40% - Accent2 7" xfId="115"/>
    <cellStyle name="40% - Accent2 7 2" xfId="116"/>
    <cellStyle name="40% - Accent2 8" xfId="117"/>
    <cellStyle name="40% - Accent3 2" xfId="118"/>
    <cellStyle name="40% - Accent3 2 2" xfId="119"/>
    <cellStyle name="40% - Accent3 2 3" xfId="120"/>
    <cellStyle name="40% - Accent3 3" xfId="121"/>
    <cellStyle name="40% - Accent3 3 2" xfId="122"/>
    <cellStyle name="40% - Accent3 4" xfId="123"/>
    <cellStyle name="40% - Accent3 4 2" xfId="124"/>
    <cellStyle name="40% - Accent3 5" xfId="125"/>
    <cellStyle name="40% - Accent3 5 2" xfId="126"/>
    <cellStyle name="40% - Accent3 6" xfId="127"/>
    <cellStyle name="40% - Accent3 6 2" xfId="128"/>
    <cellStyle name="40% - Accent3 7" xfId="129"/>
    <cellStyle name="40% - Accent3 7 2" xfId="130"/>
    <cellStyle name="40% - Accent3 8" xfId="131"/>
    <cellStyle name="40% - Accent4 2" xfId="132"/>
    <cellStyle name="40% - Accent4 2 2" xfId="133"/>
    <cellStyle name="40% - Accent4 2 3" xfId="134"/>
    <cellStyle name="40% - Accent4 3" xfId="135"/>
    <cellStyle name="40% - Accent4 3 2" xfId="136"/>
    <cellStyle name="40% - Accent4 4" xfId="137"/>
    <cellStyle name="40% - Accent4 4 2" xfId="138"/>
    <cellStyle name="40% - Accent4 5" xfId="139"/>
    <cellStyle name="40% - Accent4 5 2" xfId="140"/>
    <cellStyle name="40% - Accent4 6" xfId="141"/>
    <cellStyle name="40% - Accent4 6 2" xfId="142"/>
    <cellStyle name="40% - Accent4 7" xfId="143"/>
    <cellStyle name="40% - Accent4 7 2" xfId="144"/>
    <cellStyle name="40% - Accent4 8" xfId="145"/>
    <cellStyle name="40% - Accent5 2" xfId="146"/>
    <cellStyle name="40% - Accent5 2 2" xfId="147"/>
    <cellStyle name="40% - Accent5 2 3" xfId="148"/>
    <cellStyle name="40% - Accent5 3" xfId="149"/>
    <cellStyle name="40% - Accent5 3 2" xfId="150"/>
    <cellStyle name="40% - Accent5 4" xfId="151"/>
    <cellStyle name="40% - Accent5 4 2" xfId="152"/>
    <cellStyle name="40% - Accent5 5" xfId="153"/>
    <cellStyle name="40% - Accent5 5 2" xfId="154"/>
    <cellStyle name="40% - Accent5 6" xfId="155"/>
    <cellStyle name="40% - Accent5 6 2" xfId="156"/>
    <cellStyle name="40% - Accent5 7" xfId="157"/>
    <cellStyle name="40% - Accent5 7 2" xfId="158"/>
    <cellStyle name="40% - Accent5 8" xfId="159"/>
    <cellStyle name="40% - Accent6 2" xfId="160"/>
    <cellStyle name="40% - Accent6 2 2" xfId="161"/>
    <cellStyle name="40% - Accent6 2 3" xfId="162"/>
    <cellStyle name="40% - Accent6 3" xfId="163"/>
    <cellStyle name="40% - Accent6 3 2" xfId="164"/>
    <cellStyle name="40% - Accent6 4" xfId="165"/>
    <cellStyle name="40% - Accent6 4 2" xfId="166"/>
    <cellStyle name="40% - Accent6 5" xfId="167"/>
    <cellStyle name="40% - Accent6 5 2" xfId="168"/>
    <cellStyle name="40% - Accent6 6" xfId="169"/>
    <cellStyle name="40% - Accent6 6 2" xfId="170"/>
    <cellStyle name="40% - Accent6 7" xfId="171"/>
    <cellStyle name="40% - Accent6 7 2" xfId="172"/>
    <cellStyle name="40% - Accent6 8" xfId="173"/>
    <cellStyle name="60% - Accent1 2" xfId="174"/>
    <cellStyle name="60% - Accent2 2" xfId="175"/>
    <cellStyle name="60% - Accent3 2" xfId="176"/>
    <cellStyle name="60% - Accent4 2" xfId="177"/>
    <cellStyle name="60% - Accent5 2" xfId="178"/>
    <cellStyle name="60% - Accent6 2" xfId="179"/>
    <cellStyle name="Accent1 2" xfId="180"/>
    <cellStyle name="Accent2 2" xfId="181"/>
    <cellStyle name="Accent3 2" xfId="182"/>
    <cellStyle name="Accent4 2" xfId="183"/>
    <cellStyle name="Accent5 2" xfId="184"/>
    <cellStyle name="Accent6 2" xfId="185"/>
    <cellStyle name="amount" xfId="186"/>
    <cellStyle name="Bad 2" xfId="187"/>
    <cellStyle name="Body text" xfId="188"/>
    <cellStyle name="Calculation 2" xfId="189"/>
    <cellStyle name="Centered Heading" xfId="190"/>
    <cellStyle name="Check Cell 2" xfId="191"/>
    <cellStyle name="Comma 2" xfId="192"/>
    <cellStyle name="Comma 2 2" xfId="193"/>
    <cellStyle name="Comma 3" xfId="194"/>
    <cellStyle name="Company Name" xfId="195"/>
    <cellStyle name="Currency 2" xfId="196"/>
    <cellStyle name="Currency 3" xfId="197"/>
    <cellStyle name="Explanatory Text 2" xfId="198"/>
    <cellStyle name="FRxAmtStyle" xfId="199"/>
    <cellStyle name="FRxCurrStyle" xfId="200"/>
    <cellStyle name="FRxPcntStyle" xfId="201"/>
    <cellStyle name="Good 2" xfId="202"/>
    <cellStyle name="Grey" xfId="203"/>
    <cellStyle name="header" xfId="204"/>
    <cellStyle name="Header Total" xfId="205"/>
    <cellStyle name="Header1" xfId="206"/>
    <cellStyle name="Header2" xfId="207"/>
    <cellStyle name="Header3" xfId="208"/>
    <cellStyle name="Heading 1 2" xfId="209"/>
    <cellStyle name="Heading 2 2" xfId="210"/>
    <cellStyle name="Heading 3 2" xfId="211"/>
    <cellStyle name="Heading 4 2" xfId="212"/>
    <cellStyle name="Heading No Underline" xfId="213"/>
    <cellStyle name="Heading With Underline" xfId="214"/>
    <cellStyle name="Input [yellow]" xfId="215"/>
    <cellStyle name="Input 2" xfId="216"/>
    <cellStyle name="Linked Cell 2" xfId="217"/>
    <cellStyle name="Neutral 2" xfId="218"/>
    <cellStyle name="Normal" xfId="0" builtinId="0"/>
    <cellStyle name="Normal - Style1" xfId="219"/>
    <cellStyle name="Normal 10" xfId="220"/>
    <cellStyle name="Normal 10 2" xfId="221"/>
    <cellStyle name="Normal 11" xfId="222"/>
    <cellStyle name="Normal 12" xfId="223"/>
    <cellStyle name="Normal 12 2" xfId="224"/>
    <cellStyle name="Normal 13" xfId="225"/>
    <cellStyle name="Normal 14" xfId="226"/>
    <cellStyle name="Normal 15" xfId="227"/>
    <cellStyle name="Normal 16" xfId="228"/>
    <cellStyle name="Normal 17" xfId="229"/>
    <cellStyle name="Normal 18" xfId="230"/>
    <cellStyle name="Normal 19" xfId="231"/>
    <cellStyle name="Normal 2" xfId="2"/>
    <cellStyle name="Normal 2 2" xfId="232"/>
    <cellStyle name="Normal 20" xfId="278"/>
    <cellStyle name="Normal 3" xfId="1"/>
    <cellStyle name="Normal 3 2" xfId="5"/>
    <cellStyle name="Normal 3 3" xfId="233"/>
    <cellStyle name="Normal 3 4" xfId="234"/>
    <cellStyle name="Normal 3 5" xfId="276"/>
    <cellStyle name="Normal 3 5 2" xfId="277"/>
    <cellStyle name="Normal 4" xfId="4"/>
    <cellStyle name="Normal 4 2" xfId="235"/>
    <cellStyle name="Normal 4 3" xfId="236"/>
    <cellStyle name="Normal 5" xfId="237"/>
    <cellStyle name="Normal 5 2" xfId="238"/>
    <cellStyle name="Normal 6" xfId="239"/>
    <cellStyle name="Normal 6 2" xfId="240"/>
    <cellStyle name="Normal 7" xfId="241"/>
    <cellStyle name="Normal 7 2" xfId="242"/>
    <cellStyle name="Normal 8" xfId="243"/>
    <cellStyle name="Normal 8 2" xfId="244"/>
    <cellStyle name="Normal 9" xfId="245"/>
    <cellStyle name="Normal 9 2" xfId="246"/>
    <cellStyle name="Normal_Oct 2013 School Codes" xfId="280"/>
    <cellStyle name="Normal_Sheet1" xfId="279"/>
    <cellStyle name="Normal_UCOA Workbook 012607" xfId="3"/>
    <cellStyle name="Note 2" xfId="247"/>
    <cellStyle name="Note 2 2" xfId="248"/>
    <cellStyle name="Note 2 3" xfId="249"/>
    <cellStyle name="Note 3" xfId="250"/>
    <cellStyle name="Note 3 2" xfId="251"/>
    <cellStyle name="Note 4" xfId="252"/>
    <cellStyle name="Note 4 2" xfId="253"/>
    <cellStyle name="Note 5" xfId="254"/>
    <cellStyle name="Note 5 2" xfId="255"/>
    <cellStyle name="Note 6" xfId="256"/>
    <cellStyle name="Note 6 2" xfId="257"/>
    <cellStyle name="Note 7" xfId="258"/>
    <cellStyle name="Note 7 2" xfId="259"/>
    <cellStyle name="Note 8" xfId="260"/>
    <cellStyle name="Note 8 2" xfId="261"/>
    <cellStyle name="Output 2" xfId="262"/>
    <cellStyle name="Percent [2]" xfId="263"/>
    <cellStyle name="Percent [2] 2" xfId="264"/>
    <cellStyle name="Percent [2] 2 2" xfId="265"/>
    <cellStyle name="Percent [2] 3" xfId="266"/>
    <cellStyle name="STYLE1" xfId="267"/>
    <cellStyle name="STYLE2" xfId="268"/>
    <cellStyle name="STYLE3" xfId="269"/>
    <cellStyle name="STYLE4" xfId="270"/>
    <cellStyle name="STYLE5" xfId="271"/>
    <cellStyle name="STYLE6" xfId="272"/>
    <cellStyle name="Title 2" xfId="273"/>
    <cellStyle name="Total 2" xfId="274"/>
    <cellStyle name="Warning Text 2" xfId="2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233363</xdr:colOff>
      <xdr:row>1</xdr:row>
      <xdr:rowOff>100013</xdr:rowOff>
    </xdr:from>
    <xdr:to>
      <xdr:col>13</xdr:col>
      <xdr:colOff>76200</xdr:colOff>
      <xdr:row>20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3363" y="258763"/>
          <a:ext cx="7767637" cy="2935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</a:t>
          </a:r>
          <a:r>
            <a:rPr lang="en-US" sz="1100" baseline="0"/>
            <a:t> file depicts the State of Connecticut Combined Uniform Chart of Accounts for Municipalities, Local and Regional School Districts, Regional Educational Service Centers and Charter Schools.  </a:t>
          </a:r>
        </a:p>
        <a:p>
          <a:endParaRPr lang="en-US" sz="1100" baseline="0"/>
        </a:p>
        <a:p>
          <a:r>
            <a:rPr lang="en-US" sz="1100" baseline="0"/>
            <a:t>The Uniform Chart of Accounts is structured with flexibility, such that a Municipality may adopt the structure for its purposes only; likewise an educational entity may adopt the structure for its purposes only.  In the instance where a Municipality and its school district have a combined accounting system, it is structured such that it may accommodate both at once.  </a:t>
          </a:r>
        </a:p>
        <a:p>
          <a:endParaRPr lang="en-US" sz="1100" baseline="0"/>
        </a:p>
        <a:p>
          <a:r>
            <a:rPr lang="en-US" sz="1100" baseline="0"/>
            <a:t>Education specific UCOA segments are in the tabs of this workbook predicated by "ED-".</a:t>
          </a:r>
        </a:p>
        <a:p>
          <a:endParaRPr lang="en-US" sz="1100" baseline="0"/>
        </a:p>
        <a:p>
          <a:r>
            <a:rPr lang="en-US" sz="1100" baseline="0"/>
            <a:t>Municipal specific UCOA segments are in the tabs of this workbook predicated by "MUNI-".</a:t>
          </a:r>
        </a:p>
        <a:p>
          <a:endParaRPr lang="en-US" sz="1100" baseline="0"/>
        </a:p>
        <a:p>
          <a:r>
            <a:rPr lang="en-US" sz="1100" baseline="0"/>
            <a:t>Tabs which contain combined UCOA segments are predicated by "BOTH-".  In these circumstances, the segments will include indications where a number may only be used for Municipalities, only be used for Educational entities, or may be used for both entities.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COABOESegments-05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KTown-COA-Segments-ExpObjects-05-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KTown-COA-Segments-ExpObjects-05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arper\OneDrive%20for%20Business\2015%20Clients\UCOA%20OPM\ucoa_combined_march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Ranges"/>
      <sheetName val="BOEEdGrantFunds"/>
      <sheetName val="Levels"/>
      <sheetName val="BOELocations"/>
      <sheetName val="BOEFunction"/>
      <sheetName val="Program - Subject"/>
      <sheetName val="Job Code"/>
      <sheetName val="ExpObj-Latest"/>
      <sheetName val="RevObj-Latest"/>
      <sheetName val="BalSheetOBj-Latest"/>
      <sheetName val="ExpObjWrkOld"/>
      <sheetName val="ExpObj"/>
      <sheetName val="BalSheetOBj-BlueBook"/>
      <sheetName val="Fund"/>
      <sheetName val="Gr.BookProject"/>
      <sheetName val="Sheet1"/>
      <sheetName val="As Of"/>
      <sheetName val="Function-Dept"/>
      <sheetName val="Project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Accts"/>
      <sheetName val="Contributions"/>
      <sheetName val="SegmentMap"/>
      <sheetName val="FundMap"/>
      <sheetName val="Seg1-Fund"/>
      <sheetName val="Seg2-Functions"/>
      <sheetName val="Seg3-Dept"/>
      <sheetName val="Seg4-Sub-Dept"/>
      <sheetName val="MUNISObjectlist"/>
      <sheetName val="ObjectMap"/>
      <sheetName val="FundInventory"/>
      <sheetName val="As of"/>
      <sheetName val="FundInv"/>
      <sheetName val="Character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11001</v>
          </cell>
          <cell r="B7" t="str">
            <v>TOWN COUNCIL</v>
          </cell>
          <cell r="C7" t="str">
            <v>Town Council</v>
          </cell>
        </row>
        <row r="8">
          <cell r="A8" t="str">
            <v>11003</v>
          </cell>
          <cell r="B8" t="str">
            <v>FTM/BUDGET REFERENDUM</v>
          </cell>
          <cell r="C8" t="str">
            <v>Ftm/Budget Referendum</v>
          </cell>
        </row>
        <row r="9">
          <cell r="A9" t="str">
            <v>11005</v>
          </cell>
          <cell r="B9" t="str">
            <v>LEGAL STAFF</v>
          </cell>
          <cell r="C9" t="str">
            <v>Legal Staff</v>
          </cell>
        </row>
        <row r="10">
          <cell r="A10" t="str">
            <v>11007</v>
          </cell>
          <cell r="B10" t="str">
            <v>PROBATE JUDGE</v>
          </cell>
          <cell r="C10" t="str">
            <v>Probate Judge</v>
          </cell>
        </row>
        <row r="11">
          <cell r="A11" t="str">
            <v>12001</v>
          </cell>
          <cell r="B11" t="str">
            <v>TOWN MANAGER</v>
          </cell>
          <cell r="C11" t="str">
            <v>Town Manager</v>
          </cell>
        </row>
        <row r="12">
          <cell r="A12" t="str">
            <v>12003</v>
          </cell>
          <cell r="B12" t="str">
            <v>PERSONNEL ADMINISTRATION</v>
          </cell>
          <cell r="C12" t="str">
            <v>Personnel Administration</v>
          </cell>
        </row>
        <row r="13">
          <cell r="A13" t="str">
            <v>13001</v>
          </cell>
          <cell r="B13" t="str">
            <v>TOWN CLERK</v>
          </cell>
          <cell r="C13" t="str">
            <v>Town Clerk</v>
          </cell>
        </row>
        <row r="14">
          <cell r="A14" t="str">
            <v>13003</v>
          </cell>
          <cell r="B14" t="str">
            <v>TOWN PUBLIC INFORMATION</v>
          </cell>
          <cell r="C14" t="str">
            <v>Town Public Information</v>
          </cell>
        </row>
        <row r="15">
          <cell r="A15" t="str">
            <v>13005</v>
          </cell>
          <cell r="B15" t="str">
            <v>CANVASSING AUTHORITY</v>
          </cell>
          <cell r="C15" t="str">
            <v>Canvassing Authority</v>
          </cell>
        </row>
        <row r="16">
          <cell r="A16" t="str">
            <v>13007</v>
          </cell>
          <cell r="B16" t="str">
            <v>Historical and Vital Records</v>
          </cell>
          <cell r="C16" t="str">
            <v>Historical And Vital Records</v>
          </cell>
        </row>
        <row r="17">
          <cell r="A17" t="str">
            <v>14001</v>
          </cell>
          <cell r="B17" t="str">
            <v>FINANCE DEPARTMENT</v>
          </cell>
          <cell r="C17" t="str">
            <v>Finance Department</v>
          </cell>
        </row>
        <row r="18">
          <cell r="A18" t="str">
            <v>14003</v>
          </cell>
          <cell r="B18" t="str">
            <v>INFORMATION TECHNOLOGY</v>
          </cell>
          <cell r="C18" t="str">
            <v>Information Technology</v>
          </cell>
        </row>
        <row r="19">
          <cell r="A19" t="str">
            <v>14005</v>
          </cell>
          <cell r="B19" t="str">
            <v>POST YEAR AUDIT</v>
          </cell>
          <cell r="C19" t="str">
            <v>Post Year Audit</v>
          </cell>
        </row>
        <row r="20">
          <cell r="A20" t="str">
            <v>15001</v>
          </cell>
          <cell r="B20" t="str">
            <v>TAX ASSESSOR</v>
          </cell>
          <cell r="C20" t="str">
            <v>Tax Assessor</v>
          </cell>
        </row>
        <row r="21">
          <cell r="A21" t="str">
            <v>15003</v>
          </cell>
          <cell r="B21" t="str">
            <v>ASSESSMENT BOARD OF REVIEW</v>
          </cell>
          <cell r="C21" t="str">
            <v>Assessment Board Of Review</v>
          </cell>
        </row>
        <row r="22">
          <cell r="A22" t="str">
            <v>15005</v>
          </cell>
          <cell r="B22" t="str">
            <v>PROPERTY REVALUATION</v>
          </cell>
          <cell r="C22" t="str">
            <v>Property Revaluation</v>
          </cell>
        </row>
        <row r="23">
          <cell r="A23" t="str">
            <v>16001</v>
          </cell>
          <cell r="B23" t="str">
            <v>PLANNING DEPT</v>
          </cell>
          <cell r="C23" t="str">
            <v>Planning Dept</v>
          </cell>
        </row>
        <row r="24">
          <cell r="A24" t="str">
            <v>16003</v>
          </cell>
          <cell r="B24" t="str">
            <v>PLANNING BOARD</v>
          </cell>
          <cell r="C24" t="str">
            <v>Planning Board</v>
          </cell>
        </row>
        <row r="25">
          <cell r="A25" t="str">
            <v>16005</v>
          </cell>
          <cell r="B25" t="str">
            <v>GEOGRAPHIC INFORMATION SYSTEMS</v>
          </cell>
          <cell r="C25" t="str">
            <v>Geographic Information Systems</v>
          </cell>
        </row>
        <row r="26">
          <cell r="A26" t="str">
            <v>16009</v>
          </cell>
          <cell r="B26" t="str">
            <v>CONSERVATION COMMISSION</v>
          </cell>
          <cell r="C26" t="str">
            <v>Conservation Commission</v>
          </cell>
        </row>
        <row r="27">
          <cell r="A27" t="str">
            <v>16011</v>
          </cell>
          <cell r="B27" t="str">
            <v>MUNICIPAL PLANNING SERVICES</v>
          </cell>
          <cell r="C27" t="str">
            <v>Municipal Planning Services</v>
          </cell>
        </row>
        <row r="28">
          <cell r="A28" t="str">
            <v>16201</v>
          </cell>
          <cell r="B28" t="str">
            <v>CDBG</v>
          </cell>
          <cell r="C28" t="str">
            <v>Cdbg</v>
          </cell>
        </row>
        <row r="29">
          <cell r="A29" t="str">
            <v>16203</v>
          </cell>
          <cell r="B29" t="str">
            <v>HEALTHY PLACES BY DESIGN</v>
          </cell>
          <cell r="C29" t="str">
            <v>Healthy Places By Design</v>
          </cell>
        </row>
        <row r="30">
          <cell r="A30" t="str">
            <v>16205</v>
          </cell>
          <cell r="B30" t="str">
            <v>STATEWIDE PLANNING GRANT</v>
          </cell>
          <cell r="C30" t="str">
            <v>Statewide Planning Grant</v>
          </cell>
        </row>
        <row r="31">
          <cell r="A31" t="str">
            <v>16207</v>
          </cell>
          <cell r="B31" t="str">
            <v>ENERGY EFFICIENCY AND CONSERVATION</v>
          </cell>
          <cell r="C31" t="str">
            <v>Energy Efficiency And Conservation</v>
          </cell>
        </row>
        <row r="32">
          <cell r="A32" t="str">
            <v>16401</v>
          </cell>
          <cell r="B32" t="str">
            <v>AFFORDABLE HOUSING</v>
          </cell>
          <cell r="C32" t="str">
            <v>Affordable Housing</v>
          </cell>
        </row>
        <row r="33">
          <cell r="A33" t="str">
            <v>17001</v>
          </cell>
          <cell r="B33" t="str">
            <v>ZONING/BUILDING INSPECTION</v>
          </cell>
          <cell r="C33" t="str">
            <v>Zoning/Building Inspection</v>
          </cell>
        </row>
        <row r="34">
          <cell r="A34" t="str">
            <v>17003</v>
          </cell>
          <cell r="B34" t="str">
            <v>ZONING BOARD OF REVIEW</v>
          </cell>
          <cell r="C34" t="str">
            <v>Zoning Board Of Review</v>
          </cell>
        </row>
        <row r="35">
          <cell r="A35" t="str">
            <v>20001</v>
          </cell>
          <cell r="B35" t="str">
            <v>POLICE DEPARTMENT</v>
          </cell>
          <cell r="C35" t="str">
            <v>Police Department</v>
          </cell>
        </row>
        <row r="36">
          <cell r="A36" t="str">
            <v>20009</v>
          </cell>
          <cell r="B36" t="str">
            <v>ASSET FORFEITURE</v>
          </cell>
          <cell r="C36" t="str">
            <v>Asset Forfeiture</v>
          </cell>
        </row>
        <row r="37">
          <cell r="A37" t="str">
            <v>20015</v>
          </cell>
          <cell r="B37" t="str">
            <v>ANIMAL SHELTER Construction</v>
          </cell>
          <cell r="C37" t="str">
            <v>Animal Shelter Construction</v>
          </cell>
        </row>
        <row r="38">
          <cell r="A38" t="str">
            <v>20020</v>
          </cell>
          <cell r="B38" t="str">
            <v>REDUCING MARIJUANA GRANT</v>
          </cell>
          <cell r="C38" t="str">
            <v>Reducing Marijuana Grant</v>
          </cell>
        </row>
        <row r="39">
          <cell r="A39" t="str">
            <v>20021</v>
          </cell>
          <cell r="B39" t="str">
            <v>SEATBELT AND HIGHWAY SAFETY GRANT</v>
          </cell>
          <cell r="C39" t="str">
            <v>Seatbelt And Highway Safety Grant</v>
          </cell>
        </row>
        <row r="40">
          <cell r="A40" t="str">
            <v>20022</v>
          </cell>
          <cell r="B40" t="str">
            <v>ALCOHOL GRANT</v>
          </cell>
          <cell r="C40" t="str">
            <v>Alcohol Grant</v>
          </cell>
        </row>
        <row r="41">
          <cell r="A41" t="str">
            <v>20023</v>
          </cell>
          <cell r="B41" t="str">
            <v>TOBACCO COMPLIANCE GRANT</v>
          </cell>
          <cell r="C41" t="str">
            <v>Tobacco Compliance Grant</v>
          </cell>
        </row>
        <row r="42">
          <cell r="A42" t="str">
            <v>20024</v>
          </cell>
          <cell r="B42" t="str">
            <v>GOVT JUSTICE COMMUNITY GRANT</v>
          </cell>
          <cell r="C42" t="str">
            <v>Govt Justice Community Grant</v>
          </cell>
        </row>
        <row r="43">
          <cell r="A43" t="str">
            <v>20071</v>
          </cell>
          <cell r="B43" t="str">
            <v>ANIMAL CONTROL-ROAD</v>
          </cell>
          <cell r="C43" t="str">
            <v>Animal Control-Road</v>
          </cell>
        </row>
        <row r="44">
          <cell r="A44" t="str">
            <v>20073</v>
          </cell>
          <cell r="B44" t="str">
            <v>ANIMAL CONTROL-SHELTER</v>
          </cell>
          <cell r="C44" t="str">
            <v>Animal Control-Shelter</v>
          </cell>
        </row>
        <row r="45">
          <cell r="A45" t="str">
            <v>20080</v>
          </cell>
          <cell r="B45" t="str">
            <v>RADIO SERVICES</v>
          </cell>
          <cell r="C45" t="str">
            <v>Radio Services</v>
          </cell>
        </row>
        <row r="46">
          <cell r="A46" t="str">
            <v>20090</v>
          </cell>
          <cell r="B46" t="str">
            <v>HARBOR PATROL</v>
          </cell>
          <cell r="C46" t="str">
            <v>Harbor Patrol</v>
          </cell>
        </row>
        <row r="47">
          <cell r="A47" t="str">
            <v>21001</v>
          </cell>
          <cell r="B47" t="str">
            <v>COMMUNICATIONS DEPARTMENT</v>
          </cell>
          <cell r="C47" t="str">
            <v>Communications Department</v>
          </cell>
        </row>
        <row r="48">
          <cell r="A48" t="str">
            <v>22001</v>
          </cell>
          <cell r="B48" t="str">
            <v>EMERGENCY MEDICAL SERVICES</v>
          </cell>
          <cell r="C48" t="str">
            <v>Emergency Medical Services</v>
          </cell>
        </row>
        <row r="49">
          <cell r="A49" t="str">
            <v>22003</v>
          </cell>
          <cell r="B49" t="str">
            <v>EMS BILLING</v>
          </cell>
          <cell r="C49" t="str">
            <v>Ems Billing</v>
          </cell>
        </row>
        <row r="50">
          <cell r="A50" t="str">
            <v>30001</v>
          </cell>
          <cell r="B50" t="str">
            <v>PUBLIC WORKS ADMINISTRATION</v>
          </cell>
          <cell r="C50" t="str">
            <v>Public Works Administration</v>
          </cell>
        </row>
        <row r="51">
          <cell r="A51" t="str">
            <v>30003</v>
          </cell>
          <cell r="B51" t="str">
            <v>STREETS AND HIGHWAY DIVISION</v>
          </cell>
          <cell r="C51" t="str">
            <v>Streets And Highway Division</v>
          </cell>
        </row>
        <row r="52">
          <cell r="A52" t="str">
            <v>30005</v>
          </cell>
          <cell r="B52" t="str">
            <v>TREE WARDEN</v>
          </cell>
          <cell r="C52" t="str">
            <v>Tree Warden</v>
          </cell>
        </row>
        <row r="53">
          <cell r="A53" t="str">
            <v>30007</v>
          </cell>
          <cell r="B53" t="str">
            <v>STREET LIGHTING</v>
          </cell>
          <cell r="C53" t="str">
            <v>Street Lighting</v>
          </cell>
        </row>
        <row r="54">
          <cell r="A54" t="str">
            <v>40001</v>
          </cell>
          <cell r="B54" t="str">
            <v>RECREATION DEPARTMENT ADMINISTRATION</v>
          </cell>
          <cell r="C54" t="str">
            <v>Recreation Department Administration</v>
          </cell>
        </row>
        <row r="55">
          <cell r="A55" t="str">
            <v>40003</v>
          </cell>
          <cell r="B55" t="str">
            <v>PARK MAINTENANCE</v>
          </cell>
          <cell r="C55" t="str">
            <v>Park Maintenance</v>
          </cell>
        </row>
        <row r="56">
          <cell r="A56" t="str">
            <v>40005</v>
          </cell>
          <cell r="B56" t="str">
            <v>ATHLETICS PROGRAM</v>
          </cell>
          <cell r="C56" t="str">
            <v>Athletics Program</v>
          </cell>
        </row>
        <row r="57">
          <cell r="A57" t="str">
            <v>40007</v>
          </cell>
          <cell r="B57" t="str">
            <v>AQUATICS PROGRAM</v>
          </cell>
          <cell r="C57" t="str">
            <v>Aquatics Program</v>
          </cell>
        </row>
        <row r="58">
          <cell r="A58" t="str">
            <v>40009</v>
          </cell>
          <cell r="B58" t="str">
            <v>LEISURE SERVICES PROGRAM</v>
          </cell>
          <cell r="C58" t="str">
            <v>Leisure Services Program</v>
          </cell>
        </row>
        <row r="59">
          <cell r="A59" t="str">
            <v>40011</v>
          </cell>
          <cell r="B59" t="str">
            <v>SENIORS RECREATION</v>
          </cell>
          <cell r="C59" t="str">
            <v>Seniors Recreation</v>
          </cell>
        </row>
        <row r="60">
          <cell r="A60" t="str">
            <v>40013</v>
          </cell>
          <cell r="B60" t="str">
            <v>CREATIVE ACTIVITES PROGRAM</v>
          </cell>
          <cell r="C60" t="str">
            <v>Creative Activites Program</v>
          </cell>
        </row>
        <row r="61">
          <cell r="A61" t="str">
            <v>41000</v>
          </cell>
          <cell r="B61" t="str">
            <v>ADMIN AND MAINT</v>
          </cell>
          <cell r="C61" t="str">
            <v>Admin And Maint</v>
          </cell>
        </row>
        <row r="62">
          <cell r="A62" t="str">
            <v>41010</v>
          </cell>
          <cell r="B62" t="str">
            <v>FRONT DESK</v>
          </cell>
          <cell r="C62" t="str">
            <v>Front Desk</v>
          </cell>
        </row>
        <row r="63">
          <cell r="A63" t="str">
            <v>41020</v>
          </cell>
          <cell r="B63" t="str">
            <v>WOODWORKING</v>
          </cell>
          <cell r="C63" t="str">
            <v>Woodworking</v>
          </cell>
        </row>
        <row r="64">
          <cell r="A64" t="str">
            <v>41030</v>
          </cell>
          <cell r="B64" t="str">
            <v>SENIORS</v>
          </cell>
          <cell r="C64" t="str">
            <v>Seniors</v>
          </cell>
        </row>
        <row r="65">
          <cell r="A65" t="str">
            <v>41040</v>
          </cell>
          <cell r="B65" t="str">
            <v>YOUTH</v>
          </cell>
          <cell r="C65" t="str">
            <v>Youth</v>
          </cell>
        </row>
        <row r="66">
          <cell r="A66" t="str">
            <v>41050</v>
          </cell>
          <cell r="B66" t="str">
            <v>MUSIC</v>
          </cell>
          <cell r="C66" t="str">
            <v>Music</v>
          </cell>
        </row>
        <row r="67">
          <cell r="A67" t="str">
            <v>41060</v>
          </cell>
          <cell r="B67" t="str">
            <v>ADULTS</v>
          </cell>
          <cell r="C67" t="str">
            <v>Adults</v>
          </cell>
        </row>
        <row r="68">
          <cell r="A68" t="str">
            <v>41070</v>
          </cell>
          <cell r="B68" t="str">
            <v>ARTS</v>
          </cell>
          <cell r="C68" t="str">
            <v>Arts</v>
          </cell>
        </row>
        <row r="69">
          <cell r="A69" t="str">
            <v>41080</v>
          </cell>
          <cell r="B69" t="str">
            <v>OUTSIDE</v>
          </cell>
          <cell r="C69" t="str">
            <v>Outside</v>
          </cell>
        </row>
        <row r="70">
          <cell r="A70" t="str">
            <v>42010</v>
          </cell>
          <cell r="B70" t="str">
            <v>SENIOR TRANSPORTATION</v>
          </cell>
          <cell r="C70" t="str">
            <v>Senior Transportation</v>
          </cell>
        </row>
        <row r="71">
          <cell r="A71" t="str">
            <v>42020</v>
          </cell>
          <cell r="B71" t="str">
            <v>NUTRITION PROGRAM</v>
          </cell>
          <cell r="C71" t="str">
            <v>Nutrition Program</v>
          </cell>
        </row>
        <row r="72">
          <cell r="A72" t="str">
            <v>42030</v>
          </cell>
          <cell r="B72" t="str">
            <v>ADULT DAY SERVICES</v>
          </cell>
          <cell r="C72" t="str">
            <v>Adult Day Services</v>
          </cell>
        </row>
        <row r="73">
          <cell r="A73" t="str">
            <v>42040</v>
          </cell>
          <cell r="B73" t="str">
            <v>SENIOR SERVICES CENTER</v>
          </cell>
          <cell r="C73" t="str">
            <v>Senior Services Center</v>
          </cell>
        </row>
        <row r="74">
          <cell r="A74" t="str">
            <v>43010</v>
          </cell>
          <cell r="B74" t="str">
            <v>Peace Dale Office Building</v>
          </cell>
          <cell r="C74" t="str">
            <v>Peace Dale Office Building</v>
          </cell>
        </row>
        <row r="75">
          <cell r="A75" t="str">
            <v>50001</v>
          </cell>
          <cell r="B75" t="str">
            <v>LIBRARY ADMINISTRATION</v>
          </cell>
          <cell r="C75" t="str">
            <v>Library Administration</v>
          </cell>
        </row>
        <row r="76">
          <cell r="A76" t="str">
            <v>50003</v>
          </cell>
          <cell r="B76" t="str">
            <v>PEACE DALE LIBRARY</v>
          </cell>
          <cell r="C76" t="str">
            <v>Peace Dale Library</v>
          </cell>
        </row>
        <row r="77">
          <cell r="A77" t="str">
            <v>50005</v>
          </cell>
          <cell r="B77" t="str">
            <v>KINGSTON FREE LIBRARY</v>
          </cell>
          <cell r="C77" t="str">
            <v>Kingston Free Library</v>
          </cell>
        </row>
        <row r="78">
          <cell r="A78" t="str">
            <v>50007</v>
          </cell>
          <cell r="B78" t="str">
            <v>ROBERT BEVERLY HALE LIBRARY</v>
          </cell>
          <cell r="C78" t="str">
            <v>Robert Beverly Hale Library</v>
          </cell>
        </row>
        <row r="79">
          <cell r="A79" t="str">
            <v>51001</v>
          </cell>
          <cell r="B79" t="str">
            <v>NARRAGANSETT LIBRARY ASSOCIATION</v>
          </cell>
          <cell r="C79" t="str">
            <v>Narragansett Library Association</v>
          </cell>
        </row>
        <row r="80">
          <cell r="A80" t="str">
            <v>60001</v>
          </cell>
          <cell r="B80" t="str">
            <v>SCHOOL HEALTH INSURANCE</v>
          </cell>
          <cell r="C80" t="str">
            <v>School Health Insurance</v>
          </cell>
        </row>
        <row r="81">
          <cell r="A81" t="str">
            <v>60009</v>
          </cell>
          <cell r="B81" t="str">
            <v>SOUTH ROAD SCHOOL</v>
          </cell>
          <cell r="C81" t="str">
            <v>South Road School</v>
          </cell>
        </row>
        <row r="82">
          <cell r="A82" t="str">
            <v>70101</v>
          </cell>
          <cell r="B82" t="str">
            <v>TOWN HALL OPERATION</v>
          </cell>
          <cell r="C82" t="str">
            <v>Town Hall Operation</v>
          </cell>
        </row>
        <row r="83">
          <cell r="A83" t="str">
            <v>70103</v>
          </cell>
          <cell r="B83" t="str">
            <v>MUNICIPAL INSURANCE</v>
          </cell>
          <cell r="C83" t="str">
            <v>Municipal Insurance</v>
          </cell>
        </row>
        <row r="84">
          <cell r="A84" t="str">
            <v>70105</v>
          </cell>
          <cell r="B84" t="str">
            <v>UNEMPLOYMENT INSURANCE</v>
          </cell>
          <cell r="C84" t="str">
            <v>Unemployment Insurance</v>
          </cell>
        </row>
        <row r="85">
          <cell r="A85" t="str">
            <v>70107</v>
          </cell>
          <cell r="B85" t="str">
            <v>WORKERS' COMPENSATION</v>
          </cell>
          <cell r="C85" t="str">
            <v>Workers' Compensation</v>
          </cell>
        </row>
        <row r="86">
          <cell r="A86" t="str">
            <v>70109</v>
          </cell>
          <cell r="B86" t="str">
            <v>FUND CONTINGENCY</v>
          </cell>
          <cell r="C86" t="str">
            <v>Fund Contingency</v>
          </cell>
        </row>
        <row r="87">
          <cell r="A87" t="str">
            <v>70505</v>
          </cell>
          <cell r="B87" t="str">
            <v>LIFE INSURANCE</v>
          </cell>
          <cell r="C87" t="str">
            <v>Life Insurance</v>
          </cell>
        </row>
        <row r="88">
          <cell r="A88" t="str">
            <v>70507</v>
          </cell>
          <cell r="B88" t="str">
            <v>TOWN FICA</v>
          </cell>
          <cell r="C88" t="str">
            <v>Town Fica</v>
          </cell>
        </row>
        <row r="89">
          <cell r="A89" t="str">
            <v>70509</v>
          </cell>
          <cell r="B89" t="str">
            <v>TOWN RETIREMENT</v>
          </cell>
          <cell r="C89" t="str">
            <v>Town Retirement</v>
          </cell>
        </row>
        <row r="90">
          <cell r="A90" t="str">
            <v>70511</v>
          </cell>
          <cell r="B90" t="str">
            <v>TOWN HEALTH CARE</v>
          </cell>
          <cell r="C90" t="str">
            <v>Town Health Care</v>
          </cell>
        </row>
        <row r="91">
          <cell r="A91" t="str">
            <v>70513</v>
          </cell>
          <cell r="B91" t="str">
            <v>DIRECT PENSION</v>
          </cell>
          <cell r="C91" t="str">
            <v>Direct Pension</v>
          </cell>
        </row>
        <row r="92">
          <cell r="A92" t="str">
            <v>71001</v>
          </cell>
          <cell r="B92" t="str">
            <v>Oliver Watson Home</v>
          </cell>
          <cell r="C92" t="str">
            <v>Oliver Watson Home</v>
          </cell>
        </row>
        <row r="93">
          <cell r="A93" t="str">
            <v>71003</v>
          </cell>
          <cell r="B93" t="str">
            <v>Walter Watson</v>
          </cell>
          <cell r="C93" t="str">
            <v>Walter Watson</v>
          </cell>
        </row>
        <row r="94">
          <cell r="A94" t="str">
            <v>71005</v>
          </cell>
          <cell r="B94" t="str">
            <v>Hazard Memorial</v>
          </cell>
          <cell r="C94" t="str">
            <v>Hazard Memorial</v>
          </cell>
        </row>
        <row r="95">
          <cell r="A95" t="str">
            <v>71007</v>
          </cell>
          <cell r="B95" t="str">
            <v>Irving Knowles Trust</v>
          </cell>
          <cell r="C95" t="str">
            <v>Irving Knowles Trust</v>
          </cell>
        </row>
        <row r="96">
          <cell r="A96" t="str">
            <v>71009</v>
          </cell>
          <cell r="B96" t="str">
            <v>Kingston Free Library</v>
          </cell>
          <cell r="C96" t="str">
            <v>Kingston Free Library</v>
          </cell>
        </row>
        <row r="97">
          <cell r="A97" t="str">
            <v>71011</v>
          </cell>
          <cell r="B97" t="str">
            <v>Gertrude S. Parker Trust</v>
          </cell>
          <cell r="C97" t="str">
            <v>Gertrude S. Parker Trust</v>
          </cell>
        </row>
        <row r="98">
          <cell r="A98" t="str">
            <v>71013</v>
          </cell>
          <cell r="B98" t="str">
            <v>School Trust</v>
          </cell>
          <cell r="C98" t="str">
            <v>School Trust</v>
          </cell>
        </row>
        <row r="99">
          <cell r="A99" t="str">
            <v>71101</v>
          </cell>
          <cell r="B99" t="str">
            <v>Unclaimesd Estates</v>
          </cell>
          <cell r="C99" t="str">
            <v>Unclaimesd Estates</v>
          </cell>
        </row>
        <row r="100">
          <cell r="A100" t="str">
            <v>71103</v>
          </cell>
          <cell r="B100" t="str">
            <v>Student Activities</v>
          </cell>
          <cell r="C100" t="str">
            <v>Student Activities</v>
          </cell>
        </row>
        <row r="101">
          <cell r="A101" t="str">
            <v>71201</v>
          </cell>
          <cell r="B101" t="str">
            <v>Cemetery</v>
          </cell>
          <cell r="C101" t="str">
            <v>Cemetery</v>
          </cell>
        </row>
        <row r="102">
          <cell r="A102" t="str">
            <v>71203</v>
          </cell>
          <cell r="B102" t="str">
            <v>OPEB Trust</v>
          </cell>
          <cell r="C102" t="str">
            <v>Opeb Trust</v>
          </cell>
        </row>
        <row r="103">
          <cell r="A103" t="str">
            <v>72219</v>
          </cell>
          <cell r="B103" t="str">
            <v>TOWN HEALTH INSURANCE</v>
          </cell>
          <cell r="C103" t="str">
            <v>Town Health Insurance</v>
          </cell>
        </row>
        <row r="104">
          <cell r="A104" t="str">
            <v>72221</v>
          </cell>
          <cell r="B104" t="str">
            <v>COMPENSATED ABSENCES</v>
          </cell>
          <cell r="C104" t="str">
            <v>Compensated Absences</v>
          </cell>
        </row>
        <row r="105">
          <cell r="A105" t="str">
            <v>75001</v>
          </cell>
          <cell r="B105" t="str">
            <v>Transfer To WASTEWATER FUND</v>
          </cell>
          <cell r="C105" t="str">
            <v>Transfer To Wastewater Fund</v>
          </cell>
        </row>
        <row r="106">
          <cell r="A106" t="str">
            <v>75003</v>
          </cell>
          <cell r="B106" t="str">
            <v>TRANSFER TO SENIOR SERVICES FUND</v>
          </cell>
          <cell r="C106" t="str">
            <v>Transfer To Senior Services Fund</v>
          </cell>
        </row>
        <row r="107">
          <cell r="A107" t="str">
            <v>75005</v>
          </cell>
          <cell r="B107" t="str">
            <v>TRANSFER TO SCHOOL FUND</v>
          </cell>
          <cell r="C107" t="str">
            <v>Transfer To School Fund</v>
          </cell>
        </row>
        <row r="108">
          <cell r="A108" t="str">
            <v>80000</v>
          </cell>
          <cell r="B108" t="str">
            <v>CONTRIBUTIONS TO HUMAN SERVICE AGENCIES</v>
          </cell>
          <cell r="C108" t="str">
            <v>Contributions To Human Service Agencies</v>
          </cell>
        </row>
        <row r="109">
          <cell r="A109" t="str">
            <v>81000</v>
          </cell>
          <cell r="B109" t="str">
            <v>CONTRIBUTIONS TO OUTSIDE AGENCIES</v>
          </cell>
          <cell r="C109" t="str">
            <v>Contributions To Outside Agencies</v>
          </cell>
        </row>
        <row r="110">
          <cell r="A110" t="str">
            <v>84113</v>
          </cell>
          <cell r="B110" t="str">
            <v>SUBSTANCE ABUSE GRANT</v>
          </cell>
          <cell r="C110" t="str">
            <v>Substance Abuse Grant</v>
          </cell>
        </row>
        <row r="111">
          <cell r="A111" t="str">
            <v>84115</v>
          </cell>
          <cell r="B111" t="str">
            <v>DRUG FREE COMMUNITY GRANT</v>
          </cell>
          <cell r="C111" t="str">
            <v>Drug Free Community Grant</v>
          </cell>
        </row>
        <row r="112">
          <cell r="A112" t="str">
            <v>85000</v>
          </cell>
          <cell r="B112" t="str">
            <v>CAPITAL OUTLAY</v>
          </cell>
          <cell r="C112" t="str">
            <v>Capital Outlay</v>
          </cell>
        </row>
        <row r="113">
          <cell r="A113" t="str">
            <v>85003</v>
          </cell>
          <cell r="B113" t="str">
            <v>WASTEWATER CONSTRUCTION</v>
          </cell>
          <cell r="C113" t="str">
            <v>Wastewater Construction</v>
          </cell>
        </row>
        <row r="114">
          <cell r="A114" t="str">
            <v>85004</v>
          </cell>
          <cell r="B114" t="str">
            <v>Animal Shelter Addition</v>
          </cell>
          <cell r="C114" t="str">
            <v>Animal Shelter Addition</v>
          </cell>
        </row>
        <row r="115">
          <cell r="A115" t="str">
            <v>85005</v>
          </cell>
          <cell r="B115" t="str">
            <v>Bridge Improvement</v>
          </cell>
          <cell r="C115" t="str">
            <v>Bridge Improvement</v>
          </cell>
        </row>
        <row r="116">
          <cell r="A116" t="str">
            <v>85006</v>
          </cell>
          <cell r="B116" t="str">
            <v>Downtown Intermodal Project</v>
          </cell>
          <cell r="C116" t="str">
            <v>Downtown Intermodal Project</v>
          </cell>
        </row>
        <row r="117">
          <cell r="A117" t="str">
            <v>85007</v>
          </cell>
          <cell r="B117" t="str">
            <v>Neighbor Guild Improvements</v>
          </cell>
          <cell r="C117" t="str">
            <v>Neighbor Guild Improvements</v>
          </cell>
        </row>
        <row r="118">
          <cell r="A118" t="str">
            <v>85008</v>
          </cell>
          <cell r="B118" t="str">
            <v>Fair Share Development</v>
          </cell>
          <cell r="C118" t="str">
            <v>Fair Share Development</v>
          </cell>
        </row>
        <row r="119">
          <cell r="A119" t="str">
            <v>85009</v>
          </cell>
          <cell r="B119" t="str">
            <v>Library Improvement</v>
          </cell>
          <cell r="C119" t="str">
            <v>Library Improvement</v>
          </cell>
        </row>
        <row r="120">
          <cell r="A120" t="str">
            <v>85010</v>
          </cell>
          <cell r="B120" t="str">
            <v>Open Space Reserve</v>
          </cell>
          <cell r="C120" t="str">
            <v>Open Space Reserve</v>
          </cell>
        </row>
        <row r="121">
          <cell r="A121" t="str">
            <v>85011</v>
          </cell>
          <cell r="B121" t="str">
            <v>Public Safety Improvement</v>
          </cell>
          <cell r="C121" t="str">
            <v>Public Safety Improvement</v>
          </cell>
        </row>
        <row r="122">
          <cell r="A122" t="str">
            <v>85012</v>
          </cell>
          <cell r="B122" t="str">
            <v>Public Svcs. Improvement</v>
          </cell>
          <cell r="C122" t="str">
            <v>Public Svcs. Improvement</v>
          </cell>
        </row>
        <row r="123">
          <cell r="A123" t="str">
            <v>85013</v>
          </cell>
          <cell r="B123" t="str">
            <v>Public Works Improvement</v>
          </cell>
          <cell r="C123" t="str">
            <v>Public Works Improvement</v>
          </cell>
        </row>
        <row r="124">
          <cell r="A124" t="str">
            <v>85014</v>
          </cell>
          <cell r="B124" t="str">
            <v>Recreation Minor Improv.</v>
          </cell>
          <cell r="C124" t="str">
            <v>Recreation Minor Improv.</v>
          </cell>
        </row>
        <row r="125">
          <cell r="A125" t="str">
            <v>85015</v>
          </cell>
          <cell r="B125" t="str">
            <v>Recreation Major Improvements</v>
          </cell>
          <cell r="C125" t="str">
            <v>Recreation Major Improvements</v>
          </cell>
        </row>
        <row r="126">
          <cell r="A126" t="str">
            <v>85016</v>
          </cell>
          <cell r="B126" t="str">
            <v>Senior Services Improv.</v>
          </cell>
          <cell r="C126" t="str">
            <v>Senior Services Improv.</v>
          </cell>
        </row>
        <row r="127">
          <cell r="A127" t="str">
            <v>85017</v>
          </cell>
          <cell r="B127" t="str">
            <v>Town Hall Improvement</v>
          </cell>
          <cell r="C127" t="str">
            <v>Town Hall Improvement</v>
          </cell>
        </row>
        <row r="128">
          <cell r="A128" t="str">
            <v>85018</v>
          </cell>
          <cell r="B128" t="str">
            <v>School Improvement</v>
          </cell>
          <cell r="C128" t="str">
            <v>School Improvement</v>
          </cell>
        </row>
        <row r="129">
          <cell r="A129" t="str">
            <v>85019</v>
          </cell>
          <cell r="B129" t="str">
            <v>Capital Equip. &amp; Repl.</v>
          </cell>
          <cell r="C129" t="str">
            <v>Capital Equip. &amp; Repl.</v>
          </cell>
        </row>
        <row r="130">
          <cell r="A130" t="str">
            <v>85020</v>
          </cell>
          <cell r="B130" t="str">
            <v>Technology Improvement</v>
          </cell>
          <cell r="C130" t="str">
            <v>Technology Improvement</v>
          </cell>
        </row>
        <row r="131">
          <cell r="A131" t="str">
            <v>90001</v>
          </cell>
          <cell r="B131" t="str">
            <v>EDUCATION DEBT SERVICE</v>
          </cell>
          <cell r="C131" t="str">
            <v>Education Debt Service</v>
          </cell>
        </row>
        <row r="132">
          <cell r="A132" t="str">
            <v>90003</v>
          </cell>
          <cell r="B132" t="str">
            <v>TOWN DEBT SERVICE</v>
          </cell>
          <cell r="C132" t="str">
            <v>Town Debt Service</v>
          </cell>
        </row>
        <row r="133">
          <cell r="A133" t="str">
            <v>92010</v>
          </cell>
          <cell r="B133" t="str">
            <v>WASTEWATER GENERAL TREATMENT</v>
          </cell>
          <cell r="C133" t="str">
            <v>Wastewater General Treatment</v>
          </cell>
        </row>
        <row r="134">
          <cell r="A134" t="str">
            <v>92020</v>
          </cell>
          <cell r="B134" t="str">
            <v>SLUDGE PROCESS &amp; DISPOSAL</v>
          </cell>
          <cell r="C134" t="str">
            <v>Sludge Process &amp; Disposal</v>
          </cell>
        </row>
        <row r="135">
          <cell r="A135" t="str">
            <v>92030</v>
          </cell>
          <cell r="B135" t="str">
            <v>SILVER LAKE PUMPING STATION</v>
          </cell>
          <cell r="C135" t="str">
            <v>Silver Lake Pumping Station</v>
          </cell>
        </row>
        <row r="136">
          <cell r="A136" t="str">
            <v>92040</v>
          </cell>
          <cell r="B136" t="str">
            <v>KINGSTON PUMPING STATION</v>
          </cell>
          <cell r="C136" t="str">
            <v>Kingston Pumping Station</v>
          </cell>
        </row>
        <row r="137">
          <cell r="A137" t="str">
            <v>92050</v>
          </cell>
          <cell r="B137" t="str">
            <v>LOCAL PUMPING STATION</v>
          </cell>
          <cell r="C137" t="str">
            <v>Local Pumping Station</v>
          </cell>
        </row>
        <row r="138">
          <cell r="A138" t="str">
            <v>92060</v>
          </cell>
          <cell r="B138" t="str">
            <v>LOCAL COLLECTION SYSTEM</v>
          </cell>
          <cell r="C138" t="str">
            <v>Local Collection System</v>
          </cell>
        </row>
        <row r="139">
          <cell r="A139" t="str">
            <v>92070</v>
          </cell>
          <cell r="B139" t="str">
            <v>USERS ACCOUNTING COLLECTION</v>
          </cell>
          <cell r="C139" t="str">
            <v>Users Accounting Collection</v>
          </cell>
        </row>
        <row r="140">
          <cell r="A140" t="str">
            <v>92080</v>
          </cell>
          <cell r="B140" t="str">
            <v>ADMIN. &amp; GENERAL EXPENSES</v>
          </cell>
          <cell r="C140" t="str">
            <v>Admin. &amp; General Expenses</v>
          </cell>
        </row>
        <row r="141">
          <cell r="A141" t="str">
            <v>92081</v>
          </cell>
          <cell r="B141" t="str">
            <v>EMPLOYEE BENEFITS</v>
          </cell>
          <cell r="C141" t="str">
            <v>Employee Benefits</v>
          </cell>
        </row>
        <row r="142">
          <cell r="A142" t="str">
            <v>92090</v>
          </cell>
          <cell r="B142" t="str">
            <v>NON-OPERATING EXPENSES</v>
          </cell>
          <cell r="C142" t="str">
            <v>Non-Operating Expenses</v>
          </cell>
        </row>
        <row r="143">
          <cell r="A143" t="str">
            <v>92100</v>
          </cell>
          <cell r="B143" t="str">
            <v>SUPERFUND</v>
          </cell>
          <cell r="C143" t="str">
            <v>Superfund</v>
          </cell>
        </row>
        <row r="144">
          <cell r="A144" t="str">
            <v>94000</v>
          </cell>
          <cell r="B144" t="str">
            <v>SOURCE OF SUPPLY</v>
          </cell>
          <cell r="C144" t="str">
            <v>Source Of Supply</v>
          </cell>
        </row>
        <row r="145">
          <cell r="A145" t="str">
            <v>94100</v>
          </cell>
          <cell r="B145" t="str">
            <v>PUMPING EXPENSES</v>
          </cell>
          <cell r="C145" t="str">
            <v>Pumping Expenses</v>
          </cell>
        </row>
        <row r="146">
          <cell r="A146" t="str">
            <v>94200</v>
          </cell>
          <cell r="B146" t="str">
            <v>TREATMENT EXPENSES</v>
          </cell>
          <cell r="C146" t="str">
            <v>Treatment Expenses</v>
          </cell>
        </row>
        <row r="147">
          <cell r="A147" t="str">
            <v>94300</v>
          </cell>
          <cell r="B147" t="str">
            <v>TRANSMISSION &amp; DISTRIBUTION</v>
          </cell>
          <cell r="C147" t="str">
            <v>Transmission &amp; Distribution</v>
          </cell>
        </row>
        <row r="148">
          <cell r="A148" t="str">
            <v>94400</v>
          </cell>
          <cell r="B148" t="str">
            <v>ACCOUNTING &amp; COLLECTION</v>
          </cell>
          <cell r="C148" t="str">
            <v>Accounting &amp; Collection</v>
          </cell>
        </row>
        <row r="149">
          <cell r="A149" t="str">
            <v>94500</v>
          </cell>
          <cell r="B149" t="str">
            <v>PERSONAL SERVICES</v>
          </cell>
          <cell r="C149" t="str">
            <v>Personal Services</v>
          </cell>
        </row>
        <row r="150">
          <cell r="A150" t="str">
            <v>94600</v>
          </cell>
          <cell r="B150" t="str">
            <v>ADMIN. &amp; GENERAL EXP.</v>
          </cell>
          <cell r="C150" t="str">
            <v>Admin. &amp; General Exp.</v>
          </cell>
        </row>
        <row r="151">
          <cell r="A151" t="str">
            <v>94800</v>
          </cell>
          <cell r="B151" t="str">
            <v>OTHER EXPENSES</v>
          </cell>
          <cell r="C151" t="str">
            <v>Other Expenses</v>
          </cell>
        </row>
        <row r="152">
          <cell r="A152" t="str">
            <v>96000</v>
          </cell>
          <cell r="B152" t="str">
            <v>STATION RECYCLING OPERATION</v>
          </cell>
          <cell r="C152" t="str">
            <v>Station Recycling Operation</v>
          </cell>
        </row>
        <row r="153">
          <cell r="A153" t="str">
            <v>96100</v>
          </cell>
          <cell r="B153" t="str">
            <v>TRANSPORTATION/DISPOSAL</v>
          </cell>
          <cell r="C153" t="str">
            <v>Transportation/Disposal</v>
          </cell>
        </row>
        <row r="154">
          <cell r="A154" t="str">
            <v>96200</v>
          </cell>
          <cell r="B154" t="str">
            <v>ADMINISTRATION GENERAL EXPENSE</v>
          </cell>
          <cell r="C154" t="str">
            <v>Administration General Expense</v>
          </cell>
        </row>
        <row r="155">
          <cell r="A155" t="str">
            <v>96300</v>
          </cell>
          <cell r="B155" t="str">
            <v>OTHER EXPENSES</v>
          </cell>
          <cell r="C155" t="str">
            <v>Other Expenses</v>
          </cell>
        </row>
        <row r="156">
          <cell r="A156" t="str">
            <v>96400</v>
          </cell>
          <cell r="B156" t="str">
            <v>CAPITAL EXPENSE</v>
          </cell>
          <cell r="C156" t="str">
            <v>Capital Expense</v>
          </cell>
        </row>
        <row r="157">
          <cell r="A157" t="str">
            <v>96500</v>
          </cell>
          <cell r="B157" t="str">
            <v>RESIDENTIAL RECYCLING PROGRAM</v>
          </cell>
          <cell r="C157" t="str">
            <v>Residential Recycling Program</v>
          </cell>
        </row>
        <row r="158">
          <cell r="A158" t="str">
            <v>96600</v>
          </cell>
          <cell r="B158" t="str">
            <v>ANNUAL ROADSIDE COLLECTION</v>
          </cell>
          <cell r="C158" t="str">
            <v>Annual Roadside Collection</v>
          </cell>
        </row>
        <row r="159">
          <cell r="A159" t="str">
            <v>96700</v>
          </cell>
          <cell r="B159" t="str">
            <v>SUPERFUND</v>
          </cell>
          <cell r="C159" t="str">
            <v>Superfund</v>
          </cell>
        </row>
        <row r="160">
          <cell r="A160" t="str">
            <v>96800</v>
          </cell>
          <cell r="B160" t="str">
            <v>RI RESOURCE RECOVERY GRANT</v>
          </cell>
          <cell r="C160" t="str">
            <v>Ri Resource Recovery Grant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Accts"/>
      <sheetName val="Contributions"/>
      <sheetName val="SegmentMap"/>
      <sheetName val="FundMap"/>
      <sheetName val="Seg1-Fund"/>
      <sheetName val="Seg2-Functions"/>
      <sheetName val="Seg3-Dept"/>
      <sheetName val="Seg4-Sub-Dept"/>
      <sheetName val="MUNISObjectlist"/>
      <sheetName val="ObjectMap"/>
      <sheetName val="FundInventory"/>
      <sheetName val="As of"/>
      <sheetName val="FundInv"/>
      <sheetName val="Character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11001</v>
          </cell>
          <cell r="B7" t="str">
            <v>TOWN COUNCIL</v>
          </cell>
          <cell r="C7" t="str">
            <v>Town Council</v>
          </cell>
        </row>
        <row r="8">
          <cell r="A8" t="str">
            <v>11003</v>
          </cell>
          <cell r="B8" t="str">
            <v>FTM/BUDGET REFERENDUM</v>
          </cell>
          <cell r="C8" t="str">
            <v>Ftm/Budget Referendum</v>
          </cell>
        </row>
        <row r="9">
          <cell r="A9" t="str">
            <v>11005</v>
          </cell>
          <cell r="B9" t="str">
            <v>LEGAL STAFF</v>
          </cell>
          <cell r="C9" t="str">
            <v>Legal Staff</v>
          </cell>
        </row>
        <row r="10">
          <cell r="A10" t="str">
            <v>11007</v>
          </cell>
          <cell r="B10" t="str">
            <v>PROBATE JUDGE</v>
          </cell>
          <cell r="C10" t="str">
            <v>Probate Judge</v>
          </cell>
        </row>
        <row r="11">
          <cell r="A11" t="str">
            <v>12001</v>
          </cell>
          <cell r="B11" t="str">
            <v>TOWN MANAGER</v>
          </cell>
          <cell r="C11" t="str">
            <v>Town Manager</v>
          </cell>
        </row>
        <row r="12">
          <cell r="A12" t="str">
            <v>12003</v>
          </cell>
          <cell r="B12" t="str">
            <v>PERSONNEL ADMINISTRATION</v>
          </cell>
          <cell r="C12" t="str">
            <v>Personnel Administration</v>
          </cell>
        </row>
        <row r="13">
          <cell r="A13" t="str">
            <v>13001</v>
          </cell>
          <cell r="B13" t="str">
            <v>TOWN CLERK</v>
          </cell>
          <cell r="C13" t="str">
            <v>Town Clerk</v>
          </cell>
        </row>
        <row r="14">
          <cell r="A14" t="str">
            <v>13003</v>
          </cell>
          <cell r="B14" t="str">
            <v>TOWN PUBLIC INFORMATION</v>
          </cell>
          <cell r="C14" t="str">
            <v>Town Public Information</v>
          </cell>
        </row>
        <row r="15">
          <cell r="A15" t="str">
            <v>13005</v>
          </cell>
          <cell r="B15" t="str">
            <v>CANVASSING AUTHORITY</v>
          </cell>
          <cell r="C15" t="str">
            <v>Canvassing Authority</v>
          </cell>
        </row>
        <row r="16">
          <cell r="A16" t="str">
            <v>13007</v>
          </cell>
          <cell r="B16" t="str">
            <v>Historical and Vital Records</v>
          </cell>
          <cell r="C16" t="str">
            <v>Historical And Vital Records</v>
          </cell>
        </row>
        <row r="17">
          <cell r="A17" t="str">
            <v>14001</v>
          </cell>
          <cell r="B17" t="str">
            <v>FINANCE DEPARTMENT</v>
          </cell>
          <cell r="C17" t="str">
            <v>Finance Department</v>
          </cell>
        </row>
        <row r="18">
          <cell r="A18" t="str">
            <v>14003</v>
          </cell>
          <cell r="B18" t="str">
            <v>INFORMATION TECHNOLOGY</v>
          </cell>
          <cell r="C18" t="str">
            <v>Information Technology</v>
          </cell>
        </row>
        <row r="19">
          <cell r="A19" t="str">
            <v>14005</v>
          </cell>
          <cell r="B19" t="str">
            <v>POST YEAR AUDIT</v>
          </cell>
          <cell r="C19" t="str">
            <v>Post Year Audit</v>
          </cell>
        </row>
        <row r="20">
          <cell r="A20" t="str">
            <v>15001</v>
          </cell>
          <cell r="B20" t="str">
            <v>TAX ASSESSOR</v>
          </cell>
          <cell r="C20" t="str">
            <v>Tax Assessor</v>
          </cell>
        </row>
        <row r="21">
          <cell r="A21" t="str">
            <v>15003</v>
          </cell>
          <cell r="B21" t="str">
            <v>ASSESSMENT BOARD OF REVIEW</v>
          </cell>
          <cell r="C21" t="str">
            <v>Assessment Board Of Review</v>
          </cell>
        </row>
        <row r="22">
          <cell r="A22" t="str">
            <v>15005</v>
          </cell>
          <cell r="B22" t="str">
            <v>PROPERTY REVALUATION</v>
          </cell>
          <cell r="C22" t="str">
            <v>Property Revaluation</v>
          </cell>
        </row>
        <row r="23">
          <cell r="A23" t="str">
            <v>16001</v>
          </cell>
          <cell r="B23" t="str">
            <v>PLANNING DEPT</v>
          </cell>
          <cell r="C23" t="str">
            <v>Planning Dept</v>
          </cell>
        </row>
        <row r="24">
          <cell r="A24" t="str">
            <v>16003</v>
          </cell>
          <cell r="B24" t="str">
            <v>PLANNING BOARD</v>
          </cell>
          <cell r="C24" t="str">
            <v>Planning Board</v>
          </cell>
        </row>
        <row r="25">
          <cell r="A25" t="str">
            <v>16005</v>
          </cell>
          <cell r="B25" t="str">
            <v>GEOGRAPHIC INFORMATION SYSTEMS</v>
          </cell>
          <cell r="C25" t="str">
            <v>Geographic Information Systems</v>
          </cell>
        </row>
        <row r="26">
          <cell r="A26" t="str">
            <v>16009</v>
          </cell>
          <cell r="B26" t="str">
            <v>CONSERVATION COMMISSION</v>
          </cell>
          <cell r="C26" t="str">
            <v>Conservation Commission</v>
          </cell>
        </row>
        <row r="27">
          <cell r="A27" t="str">
            <v>16011</v>
          </cell>
          <cell r="B27" t="str">
            <v>MUNICIPAL PLANNING SERVICES</v>
          </cell>
          <cell r="C27" t="str">
            <v>Municipal Planning Services</v>
          </cell>
        </row>
        <row r="28">
          <cell r="A28" t="str">
            <v>16201</v>
          </cell>
          <cell r="B28" t="str">
            <v>CDBG</v>
          </cell>
          <cell r="C28" t="str">
            <v>Cdbg</v>
          </cell>
        </row>
        <row r="29">
          <cell r="A29" t="str">
            <v>16203</v>
          </cell>
          <cell r="B29" t="str">
            <v>HEALTHY PLACES BY DESIGN</v>
          </cell>
          <cell r="C29" t="str">
            <v>Healthy Places By Design</v>
          </cell>
        </row>
        <row r="30">
          <cell r="A30" t="str">
            <v>16205</v>
          </cell>
          <cell r="B30" t="str">
            <v>STATEWIDE PLANNING GRANT</v>
          </cell>
          <cell r="C30" t="str">
            <v>Statewide Planning Grant</v>
          </cell>
        </row>
        <row r="31">
          <cell r="A31" t="str">
            <v>16207</v>
          </cell>
          <cell r="B31" t="str">
            <v>ENERGY EFFICIENCY AND CONSERVATION</v>
          </cell>
          <cell r="C31" t="str">
            <v>Energy Efficiency And Conservation</v>
          </cell>
        </row>
        <row r="32">
          <cell r="A32" t="str">
            <v>16401</v>
          </cell>
          <cell r="B32" t="str">
            <v>AFFORDABLE HOUSING</v>
          </cell>
          <cell r="C32" t="str">
            <v>Affordable Housing</v>
          </cell>
        </row>
        <row r="33">
          <cell r="A33" t="str">
            <v>17001</v>
          </cell>
          <cell r="B33" t="str">
            <v>ZONING/BUILDING INSPECTION</v>
          </cell>
          <cell r="C33" t="str">
            <v>Zoning/Building Inspection</v>
          </cell>
        </row>
        <row r="34">
          <cell r="A34" t="str">
            <v>17003</v>
          </cell>
          <cell r="B34" t="str">
            <v>ZONING BOARD OF REVIEW</v>
          </cell>
          <cell r="C34" t="str">
            <v>Zoning Board Of Review</v>
          </cell>
        </row>
        <row r="35">
          <cell r="A35" t="str">
            <v>20001</v>
          </cell>
          <cell r="B35" t="str">
            <v>POLICE DEPARTMENT</v>
          </cell>
          <cell r="C35" t="str">
            <v>Police Department</v>
          </cell>
        </row>
        <row r="36">
          <cell r="A36" t="str">
            <v>20009</v>
          </cell>
          <cell r="B36" t="str">
            <v>ASSET FORFEITURE</v>
          </cell>
          <cell r="C36" t="str">
            <v>Asset Forfeiture</v>
          </cell>
        </row>
        <row r="37">
          <cell r="A37" t="str">
            <v>20015</v>
          </cell>
          <cell r="B37" t="str">
            <v>ANIMAL SHELTER Construction</v>
          </cell>
          <cell r="C37" t="str">
            <v>Animal Shelter Construction</v>
          </cell>
        </row>
        <row r="38">
          <cell r="A38" t="str">
            <v>20020</v>
          </cell>
          <cell r="B38" t="str">
            <v>REDUCING MARIJUANA GRANT</v>
          </cell>
          <cell r="C38" t="str">
            <v>Reducing Marijuana Grant</v>
          </cell>
        </row>
        <row r="39">
          <cell r="A39" t="str">
            <v>20021</v>
          </cell>
          <cell r="B39" t="str">
            <v>SEATBELT AND HIGHWAY SAFETY GRANT</v>
          </cell>
          <cell r="C39" t="str">
            <v>Seatbelt And Highway Safety Grant</v>
          </cell>
        </row>
        <row r="40">
          <cell r="A40" t="str">
            <v>20022</v>
          </cell>
          <cell r="B40" t="str">
            <v>ALCOHOL GRANT</v>
          </cell>
          <cell r="C40" t="str">
            <v>Alcohol Grant</v>
          </cell>
        </row>
        <row r="41">
          <cell r="A41" t="str">
            <v>20023</v>
          </cell>
          <cell r="B41" t="str">
            <v>TOBACCO COMPLIANCE GRANT</v>
          </cell>
          <cell r="C41" t="str">
            <v>Tobacco Compliance Grant</v>
          </cell>
        </row>
        <row r="42">
          <cell r="A42" t="str">
            <v>20024</v>
          </cell>
          <cell r="B42" t="str">
            <v>GOVT JUSTICE COMMUNITY GRANT</v>
          </cell>
          <cell r="C42" t="str">
            <v>Govt Justice Community Grant</v>
          </cell>
        </row>
        <row r="43">
          <cell r="A43" t="str">
            <v>20071</v>
          </cell>
          <cell r="B43" t="str">
            <v>ANIMAL CONTROL-ROAD</v>
          </cell>
          <cell r="C43" t="str">
            <v>Animal Control-Road</v>
          </cell>
        </row>
        <row r="44">
          <cell r="A44" t="str">
            <v>20073</v>
          </cell>
          <cell r="B44" t="str">
            <v>ANIMAL CONTROL-SHELTER</v>
          </cell>
          <cell r="C44" t="str">
            <v>Animal Control-Shelter</v>
          </cell>
        </row>
        <row r="45">
          <cell r="A45" t="str">
            <v>20080</v>
          </cell>
          <cell r="B45" t="str">
            <v>RADIO SERVICES</v>
          </cell>
          <cell r="C45" t="str">
            <v>Radio Services</v>
          </cell>
        </row>
        <row r="46">
          <cell r="A46" t="str">
            <v>20090</v>
          </cell>
          <cell r="B46" t="str">
            <v>HARBOR PATROL</v>
          </cell>
          <cell r="C46" t="str">
            <v>Harbor Patrol</v>
          </cell>
        </row>
        <row r="47">
          <cell r="A47" t="str">
            <v>21001</v>
          </cell>
          <cell r="B47" t="str">
            <v>COMMUNICATIONS DEPARTMENT</v>
          </cell>
          <cell r="C47" t="str">
            <v>Communications Department</v>
          </cell>
        </row>
        <row r="48">
          <cell r="A48" t="str">
            <v>22001</v>
          </cell>
          <cell r="B48" t="str">
            <v>EMERGENCY MEDICAL SERVICES</v>
          </cell>
          <cell r="C48" t="str">
            <v>Emergency Medical Services</v>
          </cell>
        </row>
        <row r="49">
          <cell r="A49" t="str">
            <v>22003</v>
          </cell>
          <cell r="B49" t="str">
            <v>EMS BILLING</v>
          </cell>
          <cell r="C49" t="str">
            <v>Ems Billing</v>
          </cell>
        </row>
        <row r="50">
          <cell r="A50" t="str">
            <v>30001</v>
          </cell>
          <cell r="B50" t="str">
            <v>PUBLIC WORKS ADMINISTRATION</v>
          </cell>
          <cell r="C50" t="str">
            <v>Public Works Administration</v>
          </cell>
        </row>
        <row r="51">
          <cell r="A51" t="str">
            <v>30003</v>
          </cell>
          <cell r="B51" t="str">
            <v>STREETS AND HIGHWAY DIVISION</v>
          </cell>
          <cell r="C51" t="str">
            <v>Streets And Highway Division</v>
          </cell>
        </row>
        <row r="52">
          <cell r="A52" t="str">
            <v>30005</v>
          </cell>
          <cell r="B52" t="str">
            <v>TREE WARDEN</v>
          </cell>
          <cell r="C52" t="str">
            <v>Tree Warden</v>
          </cell>
        </row>
        <row r="53">
          <cell r="A53" t="str">
            <v>30007</v>
          </cell>
          <cell r="B53" t="str">
            <v>STREET LIGHTING</v>
          </cell>
          <cell r="C53" t="str">
            <v>Street Lighting</v>
          </cell>
        </row>
        <row r="54">
          <cell r="A54" t="str">
            <v>40001</v>
          </cell>
          <cell r="B54" t="str">
            <v>RECREATION DEPARTMENT ADMINISTRATION</v>
          </cell>
          <cell r="C54" t="str">
            <v>Recreation Department Administration</v>
          </cell>
        </row>
        <row r="55">
          <cell r="A55" t="str">
            <v>40003</v>
          </cell>
          <cell r="B55" t="str">
            <v>PARK MAINTENANCE</v>
          </cell>
          <cell r="C55" t="str">
            <v>Park Maintenance</v>
          </cell>
        </row>
        <row r="56">
          <cell r="A56" t="str">
            <v>40005</v>
          </cell>
          <cell r="B56" t="str">
            <v>ATHLETICS PROGRAM</v>
          </cell>
          <cell r="C56" t="str">
            <v>Athletics Program</v>
          </cell>
        </row>
        <row r="57">
          <cell r="A57" t="str">
            <v>40007</v>
          </cell>
          <cell r="B57" t="str">
            <v>AQUATICS PROGRAM</v>
          </cell>
          <cell r="C57" t="str">
            <v>Aquatics Program</v>
          </cell>
        </row>
        <row r="58">
          <cell r="A58" t="str">
            <v>40009</v>
          </cell>
          <cell r="B58" t="str">
            <v>LEISURE SERVICES PROGRAM</v>
          </cell>
          <cell r="C58" t="str">
            <v>Leisure Services Program</v>
          </cell>
        </row>
        <row r="59">
          <cell r="A59" t="str">
            <v>40011</v>
          </cell>
          <cell r="B59" t="str">
            <v>SENIORS RECREATION</v>
          </cell>
          <cell r="C59" t="str">
            <v>Seniors Recreation</v>
          </cell>
        </row>
        <row r="60">
          <cell r="A60" t="str">
            <v>40013</v>
          </cell>
          <cell r="B60" t="str">
            <v>CREATIVE ACTIVITES PROGRAM</v>
          </cell>
          <cell r="C60" t="str">
            <v>Creative Activites Program</v>
          </cell>
        </row>
        <row r="61">
          <cell r="A61" t="str">
            <v>41000</v>
          </cell>
          <cell r="B61" t="str">
            <v>ADMIN AND MAINT</v>
          </cell>
          <cell r="C61" t="str">
            <v>Admin And Maint</v>
          </cell>
        </row>
        <row r="62">
          <cell r="A62" t="str">
            <v>41010</v>
          </cell>
          <cell r="B62" t="str">
            <v>FRONT DESK</v>
          </cell>
          <cell r="C62" t="str">
            <v>Front Desk</v>
          </cell>
        </row>
        <row r="63">
          <cell r="A63" t="str">
            <v>41020</v>
          </cell>
          <cell r="B63" t="str">
            <v>WOODWORKING</v>
          </cell>
          <cell r="C63" t="str">
            <v>Woodworking</v>
          </cell>
        </row>
        <row r="64">
          <cell r="A64" t="str">
            <v>41030</v>
          </cell>
          <cell r="B64" t="str">
            <v>SENIORS</v>
          </cell>
          <cell r="C64" t="str">
            <v>Seniors</v>
          </cell>
        </row>
        <row r="65">
          <cell r="A65" t="str">
            <v>41040</v>
          </cell>
          <cell r="B65" t="str">
            <v>YOUTH</v>
          </cell>
          <cell r="C65" t="str">
            <v>Youth</v>
          </cell>
        </row>
        <row r="66">
          <cell r="A66" t="str">
            <v>41050</v>
          </cell>
          <cell r="B66" t="str">
            <v>MUSIC</v>
          </cell>
          <cell r="C66" t="str">
            <v>Music</v>
          </cell>
        </row>
        <row r="67">
          <cell r="A67" t="str">
            <v>41060</v>
          </cell>
          <cell r="B67" t="str">
            <v>ADULTS</v>
          </cell>
          <cell r="C67" t="str">
            <v>Adults</v>
          </cell>
        </row>
        <row r="68">
          <cell r="A68" t="str">
            <v>41070</v>
          </cell>
          <cell r="B68" t="str">
            <v>ARTS</v>
          </cell>
          <cell r="C68" t="str">
            <v>Arts</v>
          </cell>
        </row>
        <row r="69">
          <cell r="A69" t="str">
            <v>41080</v>
          </cell>
          <cell r="B69" t="str">
            <v>OUTSIDE</v>
          </cell>
          <cell r="C69" t="str">
            <v>Outside</v>
          </cell>
        </row>
        <row r="70">
          <cell r="A70" t="str">
            <v>42010</v>
          </cell>
          <cell r="B70" t="str">
            <v>SENIOR TRANSPORTATION</v>
          </cell>
          <cell r="C70" t="str">
            <v>Senior Transportation</v>
          </cell>
        </row>
        <row r="71">
          <cell r="A71" t="str">
            <v>42020</v>
          </cell>
          <cell r="B71" t="str">
            <v>NUTRITION PROGRAM</v>
          </cell>
          <cell r="C71" t="str">
            <v>Nutrition Program</v>
          </cell>
        </row>
        <row r="72">
          <cell r="A72" t="str">
            <v>42030</v>
          </cell>
          <cell r="B72" t="str">
            <v>ADULT DAY SERVICES</v>
          </cell>
          <cell r="C72" t="str">
            <v>Adult Day Services</v>
          </cell>
        </row>
        <row r="73">
          <cell r="A73" t="str">
            <v>42040</v>
          </cell>
          <cell r="B73" t="str">
            <v>SENIOR SERVICES CENTER</v>
          </cell>
          <cell r="C73" t="str">
            <v>Senior Services Center</v>
          </cell>
        </row>
        <row r="74">
          <cell r="A74" t="str">
            <v>43010</v>
          </cell>
          <cell r="B74" t="str">
            <v>Peace Dale Office Building</v>
          </cell>
          <cell r="C74" t="str">
            <v>Peace Dale Office Building</v>
          </cell>
        </row>
        <row r="75">
          <cell r="A75" t="str">
            <v>50001</v>
          </cell>
          <cell r="B75" t="str">
            <v>LIBRARY ADMINISTRATION</v>
          </cell>
          <cell r="C75" t="str">
            <v>Library Administration</v>
          </cell>
        </row>
        <row r="76">
          <cell r="A76" t="str">
            <v>50003</v>
          </cell>
          <cell r="B76" t="str">
            <v>PEACE DALE LIBRARY</v>
          </cell>
          <cell r="C76" t="str">
            <v>Peace Dale Library</v>
          </cell>
        </row>
        <row r="77">
          <cell r="A77" t="str">
            <v>50005</v>
          </cell>
          <cell r="B77" t="str">
            <v>KINGSTON FREE LIBRARY</v>
          </cell>
          <cell r="C77" t="str">
            <v>Kingston Free Library</v>
          </cell>
        </row>
        <row r="78">
          <cell r="A78" t="str">
            <v>50007</v>
          </cell>
          <cell r="B78" t="str">
            <v>ROBERT BEVERLY HALE LIBRARY</v>
          </cell>
          <cell r="C78" t="str">
            <v>Robert Beverly Hale Library</v>
          </cell>
        </row>
        <row r="79">
          <cell r="A79" t="str">
            <v>51001</v>
          </cell>
          <cell r="B79" t="str">
            <v>NARRAGANSETT LIBRARY ASSOCIATION</v>
          </cell>
          <cell r="C79" t="str">
            <v>Narragansett Library Association</v>
          </cell>
        </row>
        <row r="80">
          <cell r="A80" t="str">
            <v>60001</v>
          </cell>
          <cell r="B80" t="str">
            <v>SCHOOL HEALTH INSURANCE</v>
          </cell>
          <cell r="C80" t="str">
            <v>School Health Insurance</v>
          </cell>
        </row>
        <row r="81">
          <cell r="A81" t="str">
            <v>60009</v>
          </cell>
          <cell r="B81" t="str">
            <v>SOUTH ROAD SCHOOL</v>
          </cell>
          <cell r="C81" t="str">
            <v>South Road School</v>
          </cell>
        </row>
        <row r="82">
          <cell r="A82" t="str">
            <v>70101</v>
          </cell>
          <cell r="B82" t="str">
            <v>TOWN HALL OPERATION</v>
          </cell>
          <cell r="C82" t="str">
            <v>Town Hall Operation</v>
          </cell>
        </row>
        <row r="83">
          <cell r="A83" t="str">
            <v>70103</v>
          </cell>
          <cell r="B83" t="str">
            <v>MUNICIPAL INSURANCE</v>
          </cell>
          <cell r="C83" t="str">
            <v>Municipal Insurance</v>
          </cell>
        </row>
        <row r="84">
          <cell r="A84" t="str">
            <v>70105</v>
          </cell>
          <cell r="B84" t="str">
            <v>UNEMPLOYMENT INSURANCE</v>
          </cell>
          <cell r="C84" t="str">
            <v>Unemployment Insurance</v>
          </cell>
        </row>
        <row r="85">
          <cell r="A85" t="str">
            <v>70107</v>
          </cell>
          <cell r="B85" t="str">
            <v>WORKERS' COMPENSATION</v>
          </cell>
          <cell r="C85" t="str">
            <v>Workers' Compensation</v>
          </cell>
        </row>
        <row r="86">
          <cell r="A86" t="str">
            <v>70109</v>
          </cell>
          <cell r="B86" t="str">
            <v>FUND CONTINGENCY</v>
          </cell>
          <cell r="C86" t="str">
            <v>Fund Contingency</v>
          </cell>
        </row>
        <row r="87">
          <cell r="A87" t="str">
            <v>70505</v>
          </cell>
          <cell r="B87" t="str">
            <v>LIFE INSURANCE</v>
          </cell>
          <cell r="C87" t="str">
            <v>Life Insurance</v>
          </cell>
        </row>
        <row r="88">
          <cell r="A88" t="str">
            <v>70507</v>
          </cell>
          <cell r="B88" t="str">
            <v>TOWN FICA</v>
          </cell>
          <cell r="C88" t="str">
            <v>Town Fica</v>
          </cell>
        </row>
        <row r="89">
          <cell r="A89" t="str">
            <v>70509</v>
          </cell>
          <cell r="B89" t="str">
            <v>TOWN RETIREMENT</v>
          </cell>
          <cell r="C89" t="str">
            <v>Town Retirement</v>
          </cell>
        </row>
        <row r="90">
          <cell r="A90" t="str">
            <v>70511</v>
          </cell>
          <cell r="B90" t="str">
            <v>TOWN HEALTH CARE</v>
          </cell>
          <cell r="C90" t="str">
            <v>Town Health Care</v>
          </cell>
        </row>
        <row r="91">
          <cell r="A91" t="str">
            <v>70513</v>
          </cell>
          <cell r="B91" t="str">
            <v>DIRECT PENSION</v>
          </cell>
          <cell r="C91" t="str">
            <v>Direct Pension</v>
          </cell>
        </row>
        <row r="92">
          <cell r="A92" t="str">
            <v>71001</v>
          </cell>
          <cell r="B92" t="str">
            <v>Oliver Watson Home</v>
          </cell>
          <cell r="C92" t="str">
            <v>Oliver Watson Home</v>
          </cell>
        </row>
        <row r="93">
          <cell r="A93" t="str">
            <v>71003</v>
          </cell>
          <cell r="B93" t="str">
            <v>Walter Watson</v>
          </cell>
          <cell r="C93" t="str">
            <v>Walter Watson</v>
          </cell>
        </row>
        <row r="94">
          <cell r="A94" t="str">
            <v>71005</v>
          </cell>
          <cell r="B94" t="str">
            <v>Hazard Memorial</v>
          </cell>
          <cell r="C94" t="str">
            <v>Hazard Memorial</v>
          </cell>
        </row>
        <row r="95">
          <cell r="A95" t="str">
            <v>71007</v>
          </cell>
          <cell r="B95" t="str">
            <v>Irving Knowles Trust</v>
          </cell>
          <cell r="C95" t="str">
            <v>Irving Knowles Trust</v>
          </cell>
        </row>
        <row r="96">
          <cell r="A96" t="str">
            <v>71009</v>
          </cell>
          <cell r="B96" t="str">
            <v>Kingston Free Library</v>
          </cell>
          <cell r="C96" t="str">
            <v>Kingston Free Library</v>
          </cell>
        </row>
        <row r="97">
          <cell r="A97" t="str">
            <v>71011</v>
          </cell>
          <cell r="B97" t="str">
            <v>Gertrude S. Parker Trust</v>
          </cell>
          <cell r="C97" t="str">
            <v>Gertrude S. Parker Trust</v>
          </cell>
        </row>
        <row r="98">
          <cell r="A98" t="str">
            <v>71013</v>
          </cell>
          <cell r="B98" t="str">
            <v>School Trust</v>
          </cell>
          <cell r="C98" t="str">
            <v>School Trust</v>
          </cell>
        </row>
        <row r="99">
          <cell r="A99" t="str">
            <v>71101</v>
          </cell>
          <cell r="B99" t="str">
            <v>Unclaimesd Estates</v>
          </cell>
          <cell r="C99" t="str">
            <v>Unclaimesd Estates</v>
          </cell>
        </row>
        <row r="100">
          <cell r="A100" t="str">
            <v>71103</v>
          </cell>
          <cell r="B100" t="str">
            <v>Student Activities</v>
          </cell>
          <cell r="C100" t="str">
            <v>Student Activities</v>
          </cell>
        </row>
        <row r="101">
          <cell r="A101" t="str">
            <v>71201</v>
          </cell>
          <cell r="B101" t="str">
            <v>Cemetery</v>
          </cell>
          <cell r="C101" t="str">
            <v>Cemetery</v>
          </cell>
        </row>
        <row r="102">
          <cell r="A102" t="str">
            <v>71203</v>
          </cell>
          <cell r="B102" t="str">
            <v>OPEB Trust</v>
          </cell>
          <cell r="C102" t="str">
            <v>Opeb Trust</v>
          </cell>
        </row>
        <row r="103">
          <cell r="A103" t="str">
            <v>72219</v>
          </cell>
          <cell r="B103" t="str">
            <v>TOWN HEALTH INSURANCE</v>
          </cell>
          <cell r="C103" t="str">
            <v>Town Health Insurance</v>
          </cell>
        </row>
        <row r="104">
          <cell r="A104" t="str">
            <v>72221</v>
          </cell>
          <cell r="B104" t="str">
            <v>COMPENSATED ABSENCES</v>
          </cell>
          <cell r="C104" t="str">
            <v>Compensated Absences</v>
          </cell>
        </row>
        <row r="105">
          <cell r="A105" t="str">
            <v>75001</v>
          </cell>
          <cell r="B105" t="str">
            <v>Transfer To WASTEWATER FUND</v>
          </cell>
          <cell r="C105" t="str">
            <v>Transfer To Wastewater Fund</v>
          </cell>
        </row>
        <row r="106">
          <cell r="A106" t="str">
            <v>75003</v>
          </cell>
          <cell r="B106" t="str">
            <v>TRANSFER TO SENIOR SERVICES FUND</v>
          </cell>
          <cell r="C106" t="str">
            <v>Transfer To Senior Services Fund</v>
          </cell>
        </row>
        <row r="107">
          <cell r="A107" t="str">
            <v>75005</v>
          </cell>
          <cell r="B107" t="str">
            <v>TRANSFER TO SCHOOL FUND</v>
          </cell>
          <cell r="C107" t="str">
            <v>Transfer To School Fund</v>
          </cell>
        </row>
        <row r="108">
          <cell r="A108" t="str">
            <v>80000</v>
          </cell>
          <cell r="B108" t="str">
            <v>CONTRIBUTIONS TO HUMAN SERVICE AGENCIES</v>
          </cell>
          <cell r="C108" t="str">
            <v>Contributions To Human Service Agencies</v>
          </cell>
        </row>
        <row r="109">
          <cell r="A109" t="str">
            <v>81000</v>
          </cell>
          <cell r="B109" t="str">
            <v>CONTRIBUTIONS TO OUTSIDE AGENCIES</v>
          </cell>
          <cell r="C109" t="str">
            <v>Contributions To Outside Agencies</v>
          </cell>
        </row>
        <row r="110">
          <cell r="A110" t="str">
            <v>84113</v>
          </cell>
          <cell r="B110" t="str">
            <v>SUBSTANCE ABUSE GRANT</v>
          </cell>
          <cell r="C110" t="str">
            <v>Substance Abuse Grant</v>
          </cell>
        </row>
        <row r="111">
          <cell r="A111" t="str">
            <v>84115</v>
          </cell>
          <cell r="B111" t="str">
            <v>DRUG FREE COMMUNITY GRANT</v>
          </cell>
          <cell r="C111" t="str">
            <v>Drug Free Community Grant</v>
          </cell>
        </row>
        <row r="112">
          <cell r="A112" t="str">
            <v>85000</v>
          </cell>
          <cell r="B112" t="str">
            <v>CAPITAL OUTLAY</v>
          </cell>
          <cell r="C112" t="str">
            <v>Capital Outlay</v>
          </cell>
        </row>
        <row r="113">
          <cell r="A113" t="str">
            <v>85003</v>
          </cell>
          <cell r="B113" t="str">
            <v>WASTEWATER CONSTRUCTION</v>
          </cell>
          <cell r="C113" t="str">
            <v>Wastewater Construction</v>
          </cell>
        </row>
        <row r="114">
          <cell r="A114" t="str">
            <v>85004</v>
          </cell>
          <cell r="B114" t="str">
            <v>Animal Shelter Addition</v>
          </cell>
          <cell r="C114" t="str">
            <v>Animal Shelter Addition</v>
          </cell>
        </row>
        <row r="115">
          <cell r="A115" t="str">
            <v>85005</v>
          </cell>
          <cell r="B115" t="str">
            <v>Bridge Improvement</v>
          </cell>
          <cell r="C115" t="str">
            <v>Bridge Improvement</v>
          </cell>
        </row>
        <row r="116">
          <cell r="A116" t="str">
            <v>85006</v>
          </cell>
          <cell r="B116" t="str">
            <v>Downtown Intermodal Project</v>
          </cell>
          <cell r="C116" t="str">
            <v>Downtown Intermodal Project</v>
          </cell>
        </row>
        <row r="117">
          <cell r="A117" t="str">
            <v>85007</v>
          </cell>
          <cell r="B117" t="str">
            <v>Neighbor Guild Improvements</v>
          </cell>
          <cell r="C117" t="str">
            <v>Neighbor Guild Improvements</v>
          </cell>
        </row>
        <row r="118">
          <cell r="A118" t="str">
            <v>85008</v>
          </cell>
          <cell r="B118" t="str">
            <v>Fair Share Development</v>
          </cell>
          <cell r="C118" t="str">
            <v>Fair Share Development</v>
          </cell>
        </row>
        <row r="119">
          <cell r="A119" t="str">
            <v>85009</v>
          </cell>
          <cell r="B119" t="str">
            <v>Library Improvement</v>
          </cell>
          <cell r="C119" t="str">
            <v>Library Improvement</v>
          </cell>
        </row>
        <row r="120">
          <cell r="A120" t="str">
            <v>85010</v>
          </cell>
          <cell r="B120" t="str">
            <v>Open Space Reserve</v>
          </cell>
          <cell r="C120" t="str">
            <v>Open Space Reserve</v>
          </cell>
        </row>
        <row r="121">
          <cell r="A121" t="str">
            <v>85011</v>
          </cell>
          <cell r="B121" t="str">
            <v>Public Safety Improvement</v>
          </cell>
          <cell r="C121" t="str">
            <v>Public Safety Improvement</v>
          </cell>
        </row>
        <row r="122">
          <cell r="A122" t="str">
            <v>85012</v>
          </cell>
          <cell r="B122" t="str">
            <v>Public Svcs. Improvement</v>
          </cell>
          <cell r="C122" t="str">
            <v>Public Svcs. Improvement</v>
          </cell>
        </row>
        <row r="123">
          <cell r="A123" t="str">
            <v>85013</v>
          </cell>
          <cell r="B123" t="str">
            <v>Public Works Improvement</v>
          </cell>
          <cell r="C123" t="str">
            <v>Public Works Improvement</v>
          </cell>
        </row>
        <row r="124">
          <cell r="A124" t="str">
            <v>85014</v>
          </cell>
          <cell r="B124" t="str">
            <v>Recreation Minor Improv.</v>
          </cell>
          <cell r="C124" t="str">
            <v>Recreation Minor Improv.</v>
          </cell>
        </row>
        <row r="125">
          <cell r="A125" t="str">
            <v>85015</v>
          </cell>
          <cell r="B125" t="str">
            <v>Recreation Major Improvements</v>
          </cell>
          <cell r="C125" t="str">
            <v>Recreation Major Improvements</v>
          </cell>
        </row>
        <row r="126">
          <cell r="A126" t="str">
            <v>85016</v>
          </cell>
          <cell r="B126" t="str">
            <v>Senior Services Improv.</v>
          </cell>
          <cell r="C126" t="str">
            <v>Senior Services Improv.</v>
          </cell>
        </row>
        <row r="127">
          <cell r="A127" t="str">
            <v>85017</v>
          </cell>
          <cell r="B127" t="str">
            <v>Town Hall Improvement</v>
          </cell>
          <cell r="C127" t="str">
            <v>Town Hall Improvement</v>
          </cell>
        </row>
        <row r="128">
          <cell r="A128" t="str">
            <v>85018</v>
          </cell>
          <cell r="B128" t="str">
            <v>School Improvement</v>
          </cell>
          <cell r="C128" t="str">
            <v>School Improvement</v>
          </cell>
        </row>
        <row r="129">
          <cell r="A129" t="str">
            <v>85019</v>
          </cell>
          <cell r="B129" t="str">
            <v>Capital Equip. &amp; Repl.</v>
          </cell>
          <cell r="C129" t="str">
            <v>Capital Equip. &amp; Repl.</v>
          </cell>
        </row>
        <row r="130">
          <cell r="A130" t="str">
            <v>85020</v>
          </cell>
          <cell r="B130" t="str">
            <v>Technology Improvement</v>
          </cell>
          <cell r="C130" t="str">
            <v>Technology Improvement</v>
          </cell>
        </row>
        <row r="131">
          <cell r="A131" t="str">
            <v>90001</v>
          </cell>
          <cell r="B131" t="str">
            <v>EDUCATION DEBT SERVICE</v>
          </cell>
          <cell r="C131" t="str">
            <v>Education Debt Service</v>
          </cell>
        </row>
        <row r="132">
          <cell r="A132" t="str">
            <v>90003</v>
          </cell>
          <cell r="B132" t="str">
            <v>TOWN DEBT SERVICE</v>
          </cell>
          <cell r="C132" t="str">
            <v>Town Debt Service</v>
          </cell>
        </row>
        <row r="133">
          <cell r="A133" t="str">
            <v>92010</v>
          </cell>
          <cell r="B133" t="str">
            <v>WASTEWATER GENERAL TREATMENT</v>
          </cell>
          <cell r="C133" t="str">
            <v>Wastewater General Treatment</v>
          </cell>
        </row>
        <row r="134">
          <cell r="A134" t="str">
            <v>92020</v>
          </cell>
          <cell r="B134" t="str">
            <v>SLUDGE PROCESS &amp; DISPOSAL</v>
          </cell>
          <cell r="C134" t="str">
            <v>Sludge Process &amp; Disposal</v>
          </cell>
        </row>
        <row r="135">
          <cell r="A135" t="str">
            <v>92030</v>
          </cell>
          <cell r="B135" t="str">
            <v>SILVER LAKE PUMPING STATION</v>
          </cell>
          <cell r="C135" t="str">
            <v>Silver Lake Pumping Station</v>
          </cell>
        </row>
        <row r="136">
          <cell r="A136" t="str">
            <v>92040</v>
          </cell>
          <cell r="B136" t="str">
            <v>KINGSTON PUMPING STATION</v>
          </cell>
          <cell r="C136" t="str">
            <v>Kingston Pumping Station</v>
          </cell>
        </row>
        <row r="137">
          <cell r="A137" t="str">
            <v>92050</v>
          </cell>
          <cell r="B137" t="str">
            <v>LOCAL PUMPING STATION</v>
          </cell>
          <cell r="C137" t="str">
            <v>Local Pumping Station</v>
          </cell>
        </row>
        <row r="138">
          <cell r="A138" t="str">
            <v>92060</v>
          </cell>
          <cell r="B138" t="str">
            <v>LOCAL COLLECTION SYSTEM</v>
          </cell>
          <cell r="C138" t="str">
            <v>Local Collection System</v>
          </cell>
        </row>
        <row r="139">
          <cell r="A139" t="str">
            <v>92070</v>
          </cell>
          <cell r="B139" t="str">
            <v>USERS ACCOUNTING COLLECTION</v>
          </cell>
          <cell r="C139" t="str">
            <v>Users Accounting Collection</v>
          </cell>
        </row>
        <row r="140">
          <cell r="A140" t="str">
            <v>92080</v>
          </cell>
          <cell r="B140" t="str">
            <v>ADMIN. &amp; GENERAL EXPENSES</v>
          </cell>
          <cell r="C140" t="str">
            <v>Admin. &amp; General Expenses</v>
          </cell>
        </row>
        <row r="141">
          <cell r="A141" t="str">
            <v>92081</v>
          </cell>
          <cell r="B141" t="str">
            <v>EMPLOYEE BENEFITS</v>
          </cell>
          <cell r="C141" t="str">
            <v>Employee Benefits</v>
          </cell>
        </row>
        <row r="142">
          <cell r="A142" t="str">
            <v>92090</v>
          </cell>
          <cell r="B142" t="str">
            <v>NON-OPERATING EXPENSES</v>
          </cell>
          <cell r="C142" t="str">
            <v>Non-Operating Expenses</v>
          </cell>
        </row>
        <row r="143">
          <cell r="A143" t="str">
            <v>92100</v>
          </cell>
          <cell r="B143" t="str">
            <v>SUPERFUND</v>
          </cell>
          <cell r="C143" t="str">
            <v>Superfund</v>
          </cell>
        </row>
        <row r="144">
          <cell r="A144" t="str">
            <v>94000</v>
          </cell>
          <cell r="B144" t="str">
            <v>SOURCE OF SUPPLY</v>
          </cell>
          <cell r="C144" t="str">
            <v>Source Of Supply</v>
          </cell>
        </row>
        <row r="145">
          <cell r="A145" t="str">
            <v>94100</v>
          </cell>
          <cell r="B145" t="str">
            <v>PUMPING EXPENSES</v>
          </cell>
          <cell r="C145" t="str">
            <v>Pumping Expenses</v>
          </cell>
        </row>
        <row r="146">
          <cell r="A146" t="str">
            <v>94200</v>
          </cell>
          <cell r="B146" t="str">
            <v>TREATMENT EXPENSES</v>
          </cell>
          <cell r="C146" t="str">
            <v>Treatment Expenses</v>
          </cell>
        </row>
        <row r="147">
          <cell r="A147" t="str">
            <v>94300</v>
          </cell>
          <cell r="B147" t="str">
            <v>TRANSMISSION &amp; DISTRIBUTION</v>
          </cell>
          <cell r="C147" t="str">
            <v>Transmission &amp; Distribution</v>
          </cell>
        </row>
        <row r="148">
          <cell r="A148" t="str">
            <v>94400</v>
          </cell>
          <cell r="B148" t="str">
            <v>ACCOUNTING &amp; COLLECTION</v>
          </cell>
          <cell r="C148" t="str">
            <v>Accounting &amp; Collection</v>
          </cell>
        </row>
        <row r="149">
          <cell r="A149" t="str">
            <v>94500</v>
          </cell>
          <cell r="B149" t="str">
            <v>PERSONAL SERVICES</v>
          </cell>
          <cell r="C149" t="str">
            <v>Personal Services</v>
          </cell>
        </row>
        <row r="150">
          <cell r="A150" t="str">
            <v>94600</v>
          </cell>
          <cell r="B150" t="str">
            <v>ADMIN. &amp; GENERAL EXP.</v>
          </cell>
          <cell r="C150" t="str">
            <v>Admin. &amp; General Exp.</v>
          </cell>
        </row>
        <row r="151">
          <cell r="A151" t="str">
            <v>94800</v>
          </cell>
          <cell r="B151" t="str">
            <v>OTHER EXPENSES</v>
          </cell>
          <cell r="C151" t="str">
            <v>Other Expenses</v>
          </cell>
        </row>
        <row r="152">
          <cell r="A152" t="str">
            <v>96000</v>
          </cell>
          <cell r="B152" t="str">
            <v>STATION RECYCLING OPERATION</v>
          </cell>
          <cell r="C152" t="str">
            <v>Station Recycling Operation</v>
          </cell>
        </row>
        <row r="153">
          <cell r="A153" t="str">
            <v>96100</v>
          </cell>
          <cell r="B153" t="str">
            <v>TRANSPORTATION/DISPOSAL</v>
          </cell>
          <cell r="C153" t="str">
            <v>Transportation/Disposal</v>
          </cell>
        </row>
        <row r="154">
          <cell r="A154" t="str">
            <v>96200</v>
          </cell>
          <cell r="B154" t="str">
            <v>ADMINISTRATION GENERAL EXPENSE</v>
          </cell>
          <cell r="C154" t="str">
            <v>Administration General Expense</v>
          </cell>
        </row>
        <row r="155">
          <cell r="A155" t="str">
            <v>96300</v>
          </cell>
          <cell r="B155" t="str">
            <v>OTHER EXPENSES</v>
          </cell>
          <cell r="C155" t="str">
            <v>Other Expenses</v>
          </cell>
        </row>
        <row r="156">
          <cell r="A156" t="str">
            <v>96400</v>
          </cell>
          <cell r="B156" t="str">
            <v>CAPITAL EXPENSE</v>
          </cell>
          <cell r="C156" t="str">
            <v>Capital Expense</v>
          </cell>
        </row>
        <row r="157">
          <cell r="A157" t="str">
            <v>96500</v>
          </cell>
          <cell r="B157" t="str">
            <v>RESIDENTIAL RECYCLING PROGRAM</v>
          </cell>
          <cell r="C157" t="str">
            <v>Residential Recycling Program</v>
          </cell>
        </row>
        <row r="158">
          <cell r="A158" t="str">
            <v>96600</v>
          </cell>
          <cell r="B158" t="str">
            <v>ANNUAL ROADSIDE COLLECTION</v>
          </cell>
          <cell r="C158" t="str">
            <v>Annual Roadside Collection</v>
          </cell>
        </row>
        <row r="159">
          <cell r="A159" t="str">
            <v>96700</v>
          </cell>
          <cell r="B159" t="str">
            <v>SUPERFUND</v>
          </cell>
          <cell r="C159" t="str">
            <v>Superfund</v>
          </cell>
        </row>
        <row r="160">
          <cell r="A160" t="str">
            <v>96800</v>
          </cell>
          <cell r="B160" t="str">
            <v>RI RESOURCE RECOVERY GRANT</v>
          </cell>
          <cell r="C160" t="str">
            <v>Ri Resource Recovery Grant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ED-TOC"/>
      <sheetName val="MUNI-TOC"/>
      <sheetName val="MUNI-Structure"/>
      <sheetName val="ED-Structure"/>
      <sheetName val="Combined Structure"/>
      <sheetName val="BOTH-Fund Ranges"/>
      <sheetName val="BOTH-Fund Codes"/>
      <sheetName val="ED-SRFunds_Fed"/>
      <sheetName val="ED-SRFunds_CT"/>
      <sheetName val="MUNI-Function-Dept"/>
      <sheetName val="ED-Location"/>
      <sheetName val="ED-Functions"/>
      <sheetName val="ED-Program"/>
      <sheetName val="BOTH-RevObj"/>
      <sheetName val="BOTH-ExpObj"/>
      <sheetName val="BOTH-BalSheetOBj"/>
      <sheetName val="ED-ProjectCode"/>
      <sheetName val="As 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March 31, 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10" sqref="J10"/>
    </sheetView>
  </sheetViews>
  <sheetFormatPr defaultRowHeight="12.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45"/>
  <sheetViews>
    <sheetView showGridLines="0" workbookViewId="0">
      <selection activeCell="A3" sqref="A3"/>
    </sheetView>
  </sheetViews>
  <sheetFormatPr defaultRowHeight="14"/>
  <cols>
    <col min="1" max="1" width="11.1796875" style="48" bestFit="1" customWidth="1"/>
    <col min="2" max="2" width="8.26953125" style="48" customWidth="1"/>
    <col min="3" max="3" width="8.81640625" style="48" customWidth="1"/>
    <col min="4" max="4" width="10.26953125" style="48" bestFit="1" customWidth="1"/>
    <col min="5" max="5" width="10.54296875" style="48" customWidth="1"/>
    <col min="6" max="6" width="55.81640625" style="48" customWidth="1"/>
    <col min="7" max="256" width="9.1796875" style="48"/>
    <col min="257" max="257" width="11.1796875" style="48" bestFit="1" customWidth="1"/>
    <col min="258" max="258" width="8.26953125" style="48" customWidth="1"/>
    <col min="259" max="259" width="8.81640625" style="48" customWidth="1"/>
    <col min="260" max="260" width="10.26953125" style="48" bestFit="1" customWidth="1"/>
    <col min="261" max="261" width="10.54296875" style="48" customWidth="1"/>
    <col min="262" max="262" width="55.81640625" style="48" customWidth="1"/>
    <col min="263" max="512" width="9.1796875" style="48"/>
    <col min="513" max="513" width="11.1796875" style="48" bestFit="1" customWidth="1"/>
    <col min="514" max="514" width="8.26953125" style="48" customWidth="1"/>
    <col min="515" max="515" width="8.81640625" style="48" customWidth="1"/>
    <col min="516" max="516" width="10.26953125" style="48" bestFit="1" customWidth="1"/>
    <col min="517" max="517" width="10.54296875" style="48" customWidth="1"/>
    <col min="518" max="518" width="55.81640625" style="48" customWidth="1"/>
    <col min="519" max="768" width="9.1796875" style="48"/>
    <col min="769" max="769" width="11.1796875" style="48" bestFit="1" customWidth="1"/>
    <col min="770" max="770" width="8.26953125" style="48" customWidth="1"/>
    <col min="771" max="771" width="8.81640625" style="48" customWidth="1"/>
    <col min="772" max="772" width="10.26953125" style="48" bestFit="1" customWidth="1"/>
    <col min="773" max="773" width="10.54296875" style="48" customWidth="1"/>
    <col min="774" max="774" width="55.81640625" style="48" customWidth="1"/>
    <col min="775" max="1024" width="9.1796875" style="48"/>
    <col min="1025" max="1025" width="11.1796875" style="48" bestFit="1" customWidth="1"/>
    <col min="1026" max="1026" width="8.26953125" style="48" customWidth="1"/>
    <col min="1027" max="1027" width="8.81640625" style="48" customWidth="1"/>
    <col min="1028" max="1028" width="10.26953125" style="48" bestFit="1" customWidth="1"/>
    <col min="1029" max="1029" width="10.54296875" style="48" customWidth="1"/>
    <col min="1030" max="1030" width="55.81640625" style="48" customWidth="1"/>
    <col min="1031" max="1280" width="9.1796875" style="48"/>
    <col min="1281" max="1281" width="11.1796875" style="48" bestFit="1" customWidth="1"/>
    <col min="1282" max="1282" width="8.26953125" style="48" customWidth="1"/>
    <col min="1283" max="1283" width="8.81640625" style="48" customWidth="1"/>
    <col min="1284" max="1284" width="10.26953125" style="48" bestFit="1" customWidth="1"/>
    <col min="1285" max="1285" width="10.54296875" style="48" customWidth="1"/>
    <col min="1286" max="1286" width="55.81640625" style="48" customWidth="1"/>
    <col min="1287" max="1536" width="9.1796875" style="48"/>
    <col min="1537" max="1537" width="11.1796875" style="48" bestFit="1" customWidth="1"/>
    <col min="1538" max="1538" width="8.26953125" style="48" customWidth="1"/>
    <col min="1539" max="1539" width="8.81640625" style="48" customWidth="1"/>
    <col min="1540" max="1540" width="10.26953125" style="48" bestFit="1" customWidth="1"/>
    <col min="1541" max="1541" width="10.54296875" style="48" customWidth="1"/>
    <col min="1542" max="1542" width="55.81640625" style="48" customWidth="1"/>
    <col min="1543" max="1792" width="9.1796875" style="48"/>
    <col min="1793" max="1793" width="11.1796875" style="48" bestFit="1" customWidth="1"/>
    <col min="1794" max="1794" width="8.26953125" style="48" customWidth="1"/>
    <col min="1795" max="1795" width="8.81640625" style="48" customWidth="1"/>
    <col min="1796" max="1796" width="10.26953125" style="48" bestFit="1" customWidth="1"/>
    <col min="1797" max="1797" width="10.54296875" style="48" customWidth="1"/>
    <col min="1798" max="1798" width="55.81640625" style="48" customWidth="1"/>
    <col min="1799" max="2048" width="9.1796875" style="48"/>
    <col min="2049" max="2049" width="11.1796875" style="48" bestFit="1" customWidth="1"/>
    <col min="2050" max="2050" width="8.26953125" style="48" customWidth="1"/>
    <col min="2051" max="2051" width="8.81640625" style="48" customWidth="1"/>
    <col min="2052" max="2052" width="10.26953125" style="48" bestFit="1" customWidth="1"/>
    <col min="2053" max="2053" width="10.54296875" style="48" customWidth="1"/>
    <col min="2054" max="2054" width="55.81640625" style="48" customWidth="1"/>
    <col min="2055" max="2304" width="9.1796875" style="48"/>
    <col min="2305" max="2305" width="11.1796875" style="48" bestFit="1" customWidth="1"/>
    <col min="2306" max="2306" width="8.26953125" style="48" customWidth="1"/>
    <col min="2307" max="2307" width="8.81640625" style="48" customWidth="1"/>
    <col min="2308" max="2308" width="10.26953125" style="48" bestFit="1" customWidth="1"/>
    <col min="2309" max="2309" width="10.54296875" style="48" customWidth="1"/>
    <col min="2310" max="2310" width="55.81640625" style="48" customWidth="1"/>
    <col min="2311" max="2560" width="9.1796875" style="48"/>
    <col min="2561" max="2561" width="11.1796875" style="48" bestFit="1" customWidth="1"/>
    <col min="2562" max="2562" width="8.26953125" style="48" customWidth="1"/>
    <col min="2563" max="2563" width="8.81640625" style="48" customWidth="1"/>
    <col min="2564" max="2564" width="10.26953125" style="48" bestFit="1" customWidth="1"/>
    <col min="2565" max="2565" width="10.54296875" style="48" customWidth="1"/>
    <col min="2566" max="2566" width="55.81640625" style="48" customWidth="1"/>
    <col min="2567" max="2816" width="9.1796875" style="48"/>
    <col min="2817" max="2817" width="11.1796875" style="48" bestFit="1" customWidth="1"/>
    <col min="2818" max="2818" width="8.26953125" style="48" customWidth="1"/>
    <col min="2819" max="2819" width="8.81640625" style="48" customWidth="1"/>
    <col min="2820" max="2820" width="10.26953125" style="48" bestFit="1" customWidth="1"/>
    <col min="2821" max="2821" width="10.54296875" style="48" customWidth="1"/>
    <col min="2822" max="2822" width="55.81640625" style="48" customWidth="1"/>
    <col min="2823" max="3072" width="9.1796875" style="48"/>
    <col min="3073" max="3073" width="11.1796875" style="48" bestFit="1" customWidth="1"/>
    <col min="3074" max="3074" width="8.26953125" style="48" customWidth="1"/>
    <col min="3075" max="3075" width="8.81640625" style="48" customWidth="1"/>
    <col min="3076" max="3076" width="10.26953125" style="48" bestFit="1" customWidth="1"/>
    <col min="3077" max="3077" width="10.54296875" style="48" customWidth="1"/>
    <col min="3078" max="3078" width="55.81640625" style="48" customWidth="1"/>
    <col min="3079" max="3328" width="9.1796875" style="48"/>
    <col min="3329" max="3329" width="11.1796875" style="48" bestFit="1" customWidth="1"/>
    <col min="3330" max="3330" width="8.26953125" style="48" customWidth="1"/>
    <col min="3331" max="3331" width="8.81640625" style="48" customWidth="1"/>
    <col min="3332" max="3332" width="10.26953125" style="48" bestFit="1" customWidth="1"/>
    <col min="3333" max="3333" width="10.54296875" style="48" customWidth="1"/>
    <col min="3334" max="3334" width="55.81640625" style="48" customWidth="1"/>
    <col min="3335" max="3584" width="9.1796875" style="48"/>
    <col min="3585" max="3585" width="11.1796875" style="48" bestFit="1" customWidth="1"/>
    <col min="3586" max="3586" width="8.26953125" style="48" customWidth="1"/>
    <col min="3587" max="3587" width="8.81640625" style="48" customWidth="1"/>
    <col min="3588" max="3588" width="10.26953125" style="48" bestFit="1" customWidth="1"/>
    <col min="3589" max="3589" width="10.54296875" style="48" customWidth="1"/>
    <col min="3590" max="3590" width="55.81640625" style="48" customWidth="1"/>
    <col min="3591" max="3840" width="9.1796875" style="48"/>
    <col min="3841" max="3841" width="11.1796875" style="48" bestFit="1" customWidth="1"/>
    <col min="3842" max="3842" width="8.26953125" style="48" customWidth="1"/>
    <col min="3843" max="3843" width="8.81640625" style="48" customWidth="1"/>
    <col min="3844" max="3844" width="10.26953125" style="48" bestFit="1" customWidth="1"/>
    <col min="3845" max="3845" width="10.54296875" style="48" customWidth="1"/>
    <col min="3846" max="3846" width="55.81640625" style="48" customWidth="1"/>
    <col min="3847" max="4096" width="9.1796875" style="48"/>
    <col min="4097" max="4097" width="11.1796875" style="48" bestFit="1" customWidth="1"/>
    <col min="4098" max="4098" width="8.26953125" style="48" customWidth="1"/>
    <col min="4099" max="4099" width="8.81640625" style="48" customWidth="1"/>
    <col min="4100" max="4100" width="10.26953125" style="48" bestFit="1" customWidth="1"/>
    <col min="4101" max="4101" width="10.54296875" style="48" customWidth="1"/>
    <col min="4102" max="4102" width="55.81640625" style="48" customWidth="1"/>
    <col min="4103" max="4352" width="9.1796875" style="48"/>
    <col min="4353" max="4353" width="11.1796875" style="48" bestFit="1" customWidth="1"/>
    <col min="4354" max="4354" width="8.26953125" style="48" customWidth="1"/>
    <col min="4355" max="4355" width="8.81640625" style="48" customWidth="1"/>
    <col min="4356" max="4356" width="10.26953125" style="48" bestFit="1" customWidth="1"/>
    <col min="4357" max="4357" width="10.54296875" style="48" customWidth="1"/>
    <col min="4358" max="4358" width="55.81640625" style="48" customWidth="1"/>
    <col min="4359" max="4608" width="9.1796875" style="48"/>
    <col min="4609" max="4609" width="11.1796875" style="48" bestFit="1" customWidth="1"/>
    <col min="4610" max="4610" width="8.26953125" style="48" customWidth="1"/>
    <col min="4611" max="4611" width="8.81640625" style="48" customWidth="1"/>
    <col min="4612" max="4612" width="10.26953125" style="48" bestFit="1" customWidth="1"/>
    <col min="4613" max="4613" width="10.54296875" style="48" customWidth="1"/>
    <col min="4614" max="4614" width="55.81640625" style="48" customWidth="1"/>
    <col min="4615" max="4864" width="9.1796875" style="48"/>
    <col min="4865" max="4865" width="11.1796875" style="48" bestFit="1" customWidth="1"/>
    <col min="4866" max="4866" width="8.26953125" style="48" customWidth="1"/>
    <col min="4867" max="4867" width="8.81640625" style="48" customWidth="1"/>
    <col min="4868" max="4868" width="10.26953125" style="48" bestFit="1" customWidth="1"/>
    <col min="4869" max="4869" width="10.54296875" style="48" customWidth="1"/>
    <col min="4870" max="4870" width="55.81640625" style="48" customWidth="1"/>
    <col min="4871" max="5120" width="9.1796875" style="48"/>
    <col min="5121" max="5121" width="11.1796875" style="48" bestFit="1" customWidth="1"/>
    <col min="5122" max="5122" width="8.26953125" style="48" customWidth="1"/>
    <col min="5123" max="5123" width="8.81640625" style="48" customWidth="1"/>
    <col min="5124" max="5124" width="10.26953125" style="48" bestFit="1" customWidth="1"/>
    <col min="5125" max="5125" width="10.54296875" style="48" customWidth="1"/>
    <col min="5126" max="5126" width="55.81640625" style="48" customWidth="1"/>
    <col min="5127" max="5376" width="9.1796875" style="48"/>
    <col min="5377" max="5377" width="11.1796875" style="48" bestFit="1" customWidth="1"/>
    <col min="5378" max="5378" width="8.26953125" style="48" customWidth="1"/>
    <col min="5379" max="5379" width="8.81640625" style="48" customWidth="1"/>
    <col min="5380" max="5380" width="10.26953125" style="48" bestFit="1" customWidth="1"/>
    <col min="5381" max="5381" width="10.54296875" style="48" customWidth="1"/>
    <col min="5382" max="5382" width="55.81640625" style="48" customWidth="1"/>
    <col min="5383" max="5632" width="9.1796875" style="48"/>
    <col min="5633" max="5633" width="11.1796875" style="48" bestFit="1" customWidth="1"/>
    <col min="5634" max="5634" width="8.26953125" style="48" customWidth="1"/>
    <col min="5635" max="5635" width="8.81640625" style="48" customWidth="1"/>
    <col min="5636" max="5636" width="10.26953125" style="48" bestFit="1" customWidth="1"/>
    <col min="5637" max="5637" width="10.54296875" style="48" customWidth="1"/>
    <col min="5638" max="5638" width="55.81640625" style="48" customWidth="1"/>
    <col min="5639" max="5888" width="9.1796875" style="48"/>
    <col min="5889" max="5889" width="11.1796875" style="48" bestFit="1" customWidth="1"/>
    <col min="5890" max="5890" width="8.26953125" style="48" customWidth="1"/>
    <col min="5891" max="5891" width="8.81640625" style="48" customWidth="1"/>
    <col min="5892" max="5892" width="10.26953125" style="48" bestFit="1" customWidth="1"/>
    <col min="5893" max="5893" width="10.54296875" style="48" customWidth="1"/>
    <col min="5894" max="5894" width="55.81640625" style="48" customWidth="1"/>
    <col min="5895" max="6144" width="9.1796875" style="48"/>
    <col min="6145" max="6145" width="11.1796875" style="48" bestFit="1" customWidth="1"/>
    <col min="6146" max="6146" width="8.26953125" style="48" customWidth="1"/>
    <col min="6147" max="6147" width="8.81640625" style="48" customWidth="1"/>
    <col min="6148" max="6148" width="10.26953125" style="48" bestFit="1" customWidth="1"/>
    <col min="6149" max="6149" width="10.54296875" style="48" customWidth="1"/>
    <col min="6150" max="6150" width="55.81640625" style="48" customWidth="1"/>
    <col min="6151" max="6400" width="9.1796875" style="48"/>
    <col min="6401" max="6401" width="11.1796875" style="48" bestFit="1" customWidth="1"/>
    <col min="6402" max="6402" width="8.26953125" style="48" customWidth="1"/>
    <col min="6403" max="6403" width="8.81640625" style="48" customWidth="1"/>
    <col min="6404" max="6404" width="10.26953125" style="48" bestFit="1" customWidth="1"/>
    <col min="6405" max="6405" width="10.54296875" style="48" customWidth="1"/>
    <col min="6406" max="6406" width="55.81640625" style="48" customWidth="1"/>
    <col min="6407" max="6656" width="9.1796875" style="48"/>
    <col min="6657" max="6657" width="11.1796875" style="48" bestFit="1" customWidth="1"/>
    <col min="6658" max="6658" width="8.26953125" style="48" customWidth="1"/>
    <col min="6659" max="6659" width="8.81640625" style="48" customWidth="1"/>
    <col min="6660" max="6660" width="10.26953125" style="48" bestFit="1" customWidth="1"/>
    <col min="6661" max="6661" width="10.54296875" style="48" customWidth="1"/>
    <col min="6662" max="6662" width="55.81640625" style="48" customWidth="1"/>
    <col min="6663" max="6912" width="9.1796875" style="48"/>
    <col min="6913" max="6913" width="11.1796875" style="48" bestFit="1" customWidth="1"/>
    <col min="6914" max="6914" width="8.26953125" style="48" customWidth="1"/>
    <col min="6915" max="6915" width="8.81640625" style="48" customWidth="1"/>
    <col min="6916" max="6916" width="10.26953125" style="48" bestFit="1" customWidth="1"/>
    <col min="6917" max="6917" width="10.54296875" style="48" customWidth="1"/>
    <col min="6918" max="6918" width="55.81640625" style="48" customWidth="1"/>
    <col min="6919" max="7168" width="9.1796875" style="48"/>
    <col min="7169" max="7169" width="11.1796875" style="48" bestFit="1" customWidth="1"/>
    <col min="7170" max="7170" width="8.26953125" style="48" customWidth="1"/>
    <col min="7171" max="7171" width="8.81640625" style="48" customWidth="1"/>
    <col min="7172" max="7172" width="10.26953125" style="48" bestFit="1" customWidth="1"/>
    <col min="7173" max="7173" width="10.54296875" style="48" customWidth="1"/>
    <col min="7174" max="7174" width="55.81640625" style="48" customWidth="1"/>
    <col min="7175" max="7424" width="9.1796875" style="48"/>
    <col min="7425" max="7425" width="11.1796875" style="48" bestFit="1" customWidth="1"/>
    <col min="7426" max="7426" width="8.26953125" style="48" customWidth="1"/>
    <col min="7427" max="7427" width="8.81640625" style="48" customWidth="1"/>
    <col min="7428" max="7428" width="10.26953125" style="48" bestFit="1" customWidth="1"/>
    <col min="7429" max="7429" width="10.54296875" style="48" customWidth="1"/>
    <col min="7430" max="7430" width="55.81640625" style="48" customWidth="1"/>
    <col min="7431" max="7680" width="9.1796875" style="48"/>
    <col min="7681" max="7681" width="11.1796875" style="48" bestFit="1" customWidth="1"/>
    <col min="7682" max="7682" width="8.26953125" style="48" customWidth="1"/>
    <col min="7683" max="7683" width="8.81640625" style="48" customWidth="1"/>
    <col min="7684" max="7684" width="10.26953125" style="48" bestFit="1" customWidth="1"/>
    <col min="7685" max="7685" width="10.54296875" style="48" customWidth="1"/>
    <col min="7686" max="7686" width="55.81640625" style="48" customWidth="1"/>
    <col min="7687" max="7936" width="9.1796875" style="48"/>
    <col min="7937" max="7937" width="11.1796875" style="48" bestFit="1" customWidth="1"/>
    <col min="7938" max="7938" width="8.26953125" style="48" customWidth="1"/>
    <col min="7939" max="7939" width="8.81640625" style="48" customWidth="1"/>
    <col min="7940" max="7940" width="10.26953125" style="48" bestFit="1" customWidth="1"/>
    <col min="7941" max="7941" width="10.54296875" style="48" customWidth="1"/>
    <col min="7942" max="7942" width="55.81640625" style="48" customWidth="1"/>
    <col min="7943" max="8192" width="9.1796875" style="48"/>
    <col min="8193" max="8193" width="11.1796875" style="48" bestFit="1" customWidth="1"/>
    <col min="8194" max="8194" width="8.26953125" style="48" customWidth="1"/>
    <col min="8195" max="8195" width="8.81640625" style="48" customWidth="1"/>
    <col min="8196" max="8196" width="10.26953125" style="48" bestFit="1" customWidth="1"/>
    <col min="8197" max="8197" width="10.54296875" style="48" customWidth="1"/>
    <col min="8198" max="8198" width="55.81640625" style="48" customWidth="1"/>
    <col min="8199" max="8448" width="9.1796875" style="48"/>
    <col min="8449" max="8449" width="11.1796875" style="48" bestFit="1" customWidth="1"/>
    <col min="8450" max="8450" width="8.26953125" style="48" customWidth="1"/>
    <col min="8451" max="8451" width="8.81640625" style="48" customWidth="1"/>
    <col min="8452" max="8452" width="10.26953125" style="48" bestFit="1" customWidth="1"/>
    <col min="8453" max="8453" width="10.54296875" style="48" customWidth="1"/>
    <col min="8454" max="8454" width="55.81640625" style="48" customWidth="1"/>
    <col min="8455" max="8704" width="9.1796875" style="48"/>
    <col min="8705" max="8705" width="11.1796875" style="48" bestFit="1" customWidth="1"/>
    <col min="8706" max="8706" width="8.26953125" style="48" customWidth="1"/>
    <col min="8707" max="8707" width="8.81640625" style="48" customWidth="1"/>
    <col min="8708" max="8708" width="10.26953125" style="48" bestFit="1" customWidth="1"/>
    <col min="8709" max="8709" width="10.54296875" style="48" customWidth="1"/>
    <col min="8710" max="8710" width="55.81640625" style="48" customWidth="1"/>
    <col min="8711" max="8960" width="9.1796875" style="48"/>
    <col min="8961" max="8961" width="11.1796875" style="48" bestFit="1" customWidth="1"/>
    <col min="8962" max="8962" width="8.26953125" style="48" customWidth="1"/>
    <col min="8963" max="8963" width="8.81640625" style="48" customWidth="1"/>
    <col min="8964" max="8964" width="10.26953125" style="48" bestFit="1" customWidth="1"/>
    <col min="8965" max="8965" width="10.54296875" style="48" customWidth="1"/>
    <col min="8966" max="8966" width="55.81640625" style="48" customWidth="1"/>
    <col min="8967" max="9216" width="9.1796875" style="48"/>
    <col min="9217" max="9217" width="11.1796875" style="48" bestFit="1" customWidth="1"/>
    <col min="9218" max="9218" width="8.26953125" style="48" customWidth="1"/>
    <col min="9219" max="9219" width="8.81640625" style="48" customWidth="1"/>
    <col min="9220" max="9220" width="10.26953125" style="48" bestFit="1" customWidth="1"/>
    <col min="9221" max="9221" width="10.54296875" style="48" customWidth="1"/>
    <col min="9222" max="9222" width="55.81640625" style="48" customWidth="1"/>
    <col min="9223" max="9472" width="9.1796875" style="48"/>
    <col min="9473" max="9473" width="11.1796875" style="48" bestFit="1" customWidth="1"/>
    <col min="9474" max="9474" width="8.26953125" style="48" customWidth="1"/>
    <col min="9475" max="9475" width="8.81640625" style="48" customWidth="1"/>
    <col min="9476" max="9476" width="10.26953125" style="48" bestFit="1" customWidth="1"/>
    <col min="9477" max="9477" width="10.54296875" style="48" customWidth="1"/>
    <col min="9478" max="9478" width="55.81640625" style="48" customWidth="1"/>
    <col min="9479" max="9728" width="9.1796875" style="48"/>
    <col min="9729" max="9729" width="11.1796875" style="48" bestFit="1" customWidth="1"/>
    <col min="9730" max="9730" width="8.26953125" style="48" customWidth="1"/>
    <col min="9731" max="9731" width="8.81640625" style="48" customWidth="1"/>
    <col min="9732" max="9732" width="10.26953125" style="48" bestFit="1" customWidth="1"/>
    <col min="9733" max="9733" width="10.54296875" style="48" customWidth="1"/>
    <col min="9734" max="9734" width="55.81640625" style="48" customWidth="1"/>
    <col min="9735" max="9984" width="9.1796875" style="48"/>
    <col min="9985" max="9985" width="11.1796875" style="48" bestFit="1" customWidth="1"/>
    <col min="9986" max="9986" width="8.26953125" style="48" customWidth="1"/>
    <col min="9987" max="9987" width="8.81640625" style="48" customWidth="1"/>
    <col min="9988" max="9988" width="10.26953125" style="48" bestFit="1" customWidth="1"/>
    <col min="9989" max="9989" width="10.54296875" style="48" customWidth="1"/>
    <col min="9990" max="9990" width="55.81640625" style="48" customWidth="1"/>
    <col min="9991" max="10240" width="9.1796875" style="48"/>
    <col min="10241" max="10241" width="11.1796875" style="48" bestFit="1" customWidth="1"/>
    <col min="10242" max="10242" width="8.26953125" style="48" customWidth="1"/>
    <col min="10243" max="10243" width="8.81640625" style="48" customWidth="1"/>
    <col min="10244" max="10244" width="10.26953125" style="48" bestFit="1" customWidth="1"/>
    <col min="10245" max="10245" width="10.54296875" style="48" customWidth="1"/>
    <col min="10246" max="10246" width="55.81640625" style="48" customWidth="1"/>
    <col min="10247" max="10496" width="9.1796875" style="48"/>
    <col min="10497" max="10497" width="11.1796875" style="48" bestFit="1" customWidth="1"/>
    <col min="10498" max="10498" width="8.26953125" style="48" customWidth="1"/>
    <col min="10499" max="10499" width="8.81640625" style="48" customWidth="1"/>
    <col min="10500" max="10500" width="10.26953125" style="48" bestFit="1" customWidth="1"/>
    <col min="10501" max="10501" width="10.54296875" style="48" customWidth="1"/>
    <col min="10502" max="10502" width="55.81640625" style="48" customWidth="1"/>
    <col min="10503" max="10752" width="9.1796875" style="48"/>
    <col min="10753" max="10753" width="11.1796875" style="48" bestFit="1" customWidth="1"/>
    <col min="10754" max="10754" width="8.26953125" style="48" customWidth="1"/>
    <col min="10755" max="10755" width="8.81640625" style="48" customWidth="1"/>
    <col min="10756" max="10756" width="10.26953125" style="48" bestFit="1" customWidth="1"/>
    <col min="10757" max="10757" width="10.54296875" style="48" customWidth="1"/>
    <col min="10758" max="10758" width="55.81640625" style="48" customWidth="1"/>
    <col min="10759" max="11008" width="9.1796875" style="48"/>
    <col min="11009" max="11009" width="11.1796875" style="48" bestFit="1" customWidth="1"/>
    <col min="11010" max="11010" width="8.26953125" style="48" customWidth="1"/>
    <col min="11011" max="11011" width="8.81640625" style="48" customWidth="1"/>
    <col min="11012" max="11012" width="10.26953125" style="48" bestFit="1" customWidth="1"/>
    <col min="11013" max="11013" width="10.54296875" style="48" customWidth="1"/>
    <col min="11014" max="11014" width="55.81640625" style="48" customWidth="1"/>
    <col min="11015" max="11264" width="9.1796875" style="48"/>
    <col min="11265" max="11265" width="11.1796875" style="48" bestFit="1" customWidth="1"/>
    <col min="11266" max="11266" width="8.26953125" style="48" customWidth="1"/>
    <col min="11267" max="11267" width="8.81640625" style="48" customWidth="1"/>
    <col min="11268" max="11268" width="10.26953125" style="48" bestFit="1" customWidth="1"/>
    <col min="11269" max="11269" width="10.54296875" style="48" customWidth="1"/>
    <col min="11270" max="11270" width="55.81640625" style="48" customWidth="1"/>
    <col min="11271" max="11520" width="9.1796875" style="48"/>
    <col min="11521" max="11521" width="11.1796875" style="48" bestFit="1" customWidth="1"/>
    <col min="11522" max="11522" width="8.26953125" style="48" customWidth="1"/>
    <col min="11523" max="11523" width="8.81640625" style="48" customWidth="1"/>
    <col min="11524" max="11524" width="10.26953125" style="48" bestFit="1" customWidth="1"/>
    <col min="11525" max="11525" width="10.54296875" style="48" customWidth="1"/>
    <col min="11526" max="11526" width="55.81640625" style="48" customWidth="1"/>
    <col min="11527" max="11776" width="9.1796875" style="48"/>
    <col min="11777" max="11777" width="11.1796875" style="48" bestFit="1" customWidth="1"/>
    <col min="11778" max="11778" width="8.26953125" style="48" customWidth="1"/>
    <col min="11779" max="11779" width="8.81640625" style="48" customWidth="1"/>
    <col min="11780" max="11780" width="10.26953125" style="48" bestFit="1" customWidth="1"/>
    <col min="11781" max="11781" width="10.54296875" style="48" customWidth="1"/>
    <col min="11782" max="11782" width="55.81640625" style="48" customWidth="1"/>
    <col min="11783" max="12032" width="9.1796875" style="48"/>
    <col min="12033" max="12033" width="11.1796875" style="48" bestFit="1" customWidth="1"/>
    <col min="12034" max="12034" width="8.26953125" style="48" customWidth="1"/>
    <col min="12035" max="12035" width="8.81640625" style="48" customWidth="1"/>
    <col min="12036" max="12036" width="10.26953125" style="48" bestFit="1" customWidth="1"/>
    <col min="12037" max="12037" width="10.54296875" style="48" customWidth="1"/>
    <col min="12038" max="12038" width="55.81640625" style="48" customWidth="1"/>
    <col min="12039" max="12288" width="9.1796875" style="48"/>
    <col min="12289" max="12289" width="11.1796875" style="48" bestFit="1" customWidth="1"/>
    <col min="12290" max="12290" width="8.26953125" style="48" customWidth="1"/>
    <col min="12291" max="12291" width="8.81640625" style="48" customWidth="1"/>
    <col min="12292" max="12292" width="10.26953125" style="48" bestFit="1" customWidth="1"/>
    <col min="12293" max="12293" width="10.54296875" style="48" customWidth="1"/>
    <col min="12294" max="12294" width="55.81640625" style="48" customWidth="1"/>
    <col min="12295" max="12544" width="9.1796875" style="48"/>
    <col min="12545" max="12545" width="11.1796875" style="48" bestFit="1" customWidth="1"/>
    <col min="12546" max="12546" width="8.26953125" style="48" customWidth="1"/>
    <col min="12547" max="12547" width="8.81640625" style="48" customWidth="1"/>
    <col min="12548" max="12548" width="10.26953125" style="48" bestFit="1" customWidth="1"/>
    <col min="12549" max="12549" width="10.54296875" style="48" customWidth="1"/>
    <col min="12550" max="12550" width="55.81640625" style="48" customWidth="1"/>
    <col min="12551" max="12800" width="9.1796875" style="48"/>
    <col min="12801" max="12801" width="11.1796875" style="48" bestFit="1" customWidth="1"/>
    <col min="12802" max="12802" width="8.26953125" style="48" customWidth="1"/>
    <col min="12803" max="12803" width="8.81640625" style="48" customWidth="1"/>
    <col min="12804" max="12804" width="10.26953125" style="48" bestFit="1" customWidth="1"/>
    <col min="12805" max="12805" width="10.54296875" style="48" customWidth="1"/>
    <col min="12806" max="12806" width="55.81640625" style="48" customWidth="1"/>
    <col min="12807" max="13056" width="9.1796875" style="48"/>
    <col min="13057" max="13057" width="11.1796875" style="48" bestFit="1" customWidth="1"/>
    <col min="13058" max="13058" width="8.26953125" style="48" customWidth="1"/>
    <col min="13059" max="13059" width="8.81640625" style="48" customWidth="1"/>
    <col min="13060" max="13060" width="10.26953125" style="48" bestFit="1" customWidth="1"/>
    <col min="13061" max="13061" width="10.54296875" style="48" customWidth="1"/>
    <col min="13062" max="13062" width="55.81640625" style="48" customWidth="1"/>
    <col min="13063" max="13312" width="9.1796875" style="48"/>
    <col min="13313" max="13313" width="11.1796875" style="48" bestFit="1" customWidth="1"/>
    <col min="13314" max="13314" width="8.26953125" style="48" customWidth="1"/>
    <col min="13315" max="13315" width="8.81640625" style="48" customWidth="1"/>
    <col min="13316" max="13316" width="10.26953125" style="48" bestFit="1" customWidth="1"/>
    <col min="13317" max="13317" width="10.54296875" style="48" customWidth="1"/>
    <col min="13318" max="13318" width="55.81640625" style="48" customWidth="1"/>
    <col min="13319" max="13568" width="9.1796875" style="48"/>
    <col min="13569" max="13569" width="11.1796875" style="48" bestFit="1" customWidth="1"/>
    <col min="13570" max="13570" width="8.26953125" style="48" customWidth="1"/>
    <col min="13571" max="13571" width="8.81640625" style="48" customWidth="1"/>
    <col min="13572" max="13572" width="10.26953125" style="48" bestFit="1" customWidth="1"/>
    <col min="13573" max="13573" width="10.54296875" style="48" customWidth="1"/>
    <col min="13574" max="13574" width="55.81640625" style="48" customWidth="1"/>
    <col min="13575" max="13824" width="9.1796875" style="48"/>
    <col min="13825" max="13825" width="11.1796875" style="48" bestFit="1" customWidth="1"/>
    <col min="13826" max="13826" width="8.26953125" style="48" customWidth="1"/>
    <col min="13827" max="13827" width="8.81640625" style="48" customWidth="1"/>
    <col min="13828" max="13828" width="10.26953125" style="48" bestFit="1" customWidth="1"/>
    <col min="13829" max="13829" width="10.54296875" style="48" customWidth="1"/>
    <col min="13830" max="13830" width="55.81640625" style="48" customWidth="1"/>
    <col min="13831" max="14080" width="9.1796875" style="48"/>
    <col min="14081" max="14081" width="11.1796875" style="48" bestFit="1" customWidth="1"/>
    <col min="14082" max="14082" width="8.26953125" style="48" customWidth="1"/>
    <col min="14083" max="14083" width="8.81640625" style="48" customWidth="1"/>
    <col min="14084" max="14084" width="10.26953125" style="48" bestFit="1" customWidth="1"/>
    <col min="14085" max="14085" width="10.54296875" style="48" customWidth="1"/>
    <col min="14086" max="14086" width="55.81640625" style="48" customWidth="1"/>
    <col min="14087" max="14336" width="9.1796875" style="48"/>
    <col min="14337" max="14337" width="11.1796875" style="48" bestFit="1" customWidth="1"/>
    <col min="14338" max="14338" width="8.26953125" style="48" customWidth="1"/>
    <col min="14339" max="14339" width="8.81640625" style="48" customWidth="1"/>
    <col min="14340" max="14340" width="10.26953125" style="48" bestFit="1" customWidth="1"/>
    <col min="14341" max="14341" width="10.54296875" style="48" customWidth="1"/>
    <col min="14342" max="14342" width="55.81640625" style="48" customWidth="1"/>
    <col min="14343" max="14592" width="9.1796875" style="48"/>
    <col min="14593" max="14593" width="11.1796875" style="48" bestFit="1" customWidth="1"/>
    <col min="14594" max="14594" width="8.26953125" style="48" customWidth="1"/>
    <col min="14595" max="14595" width="8.81640625" style="48" customWidth="1"/>
    <col min="14596" max="14596" width="10.26953125" style="48" bestFit="1" customWidth="1"/>
    <col min="14597" max="14597" width="10.54296875" style="48" customWidth="1"/>
    <col min="14598" max="14598" width="55.81640625" style="48" customWidth="1"/>
    <col min="14599" max="14848" width="9.1796875" style="48"/>
    <col min="14849" max="14849" width="11.1796875" style="48" bestFit="1" customWidth="1"/>
    <col min="14850" max="14850" width="8.26953125" style="48" customWidth="1"/>
    <col min="14851" max="14851" width="8.81640625" style="48" customWidth="1"/>
    <col min="14852" max="14852" width="10.26953125" style="48" bestFit="1" customWidth="1"/>
    <col min="14853" max="14853" width="10.54296875" style="48" customWidth="1"/>
    <col min="14854" max="14854" width="55.81640625" style="48" customWidth="1"/>
    <col min="14855" max="15104" width="9.1796875" style="48"/>
    <col min="15105" max="15105" width="11.1796875" style="48" bestFit="1" customWidth="1"/>
    <col min="15106" max="15106" width="8.26953125" style="48" customWidth="1"/>
    <col min="15107" max="15107" width="8.81640625" style="48" customWidth="1"/>
    <col min="15108" max="15108" width="10.26953125" style="48" bestFit="1" customWidth="1"/>
    <col min="15109" max="15109" width="10.54296875" style="48" customWidth="1"/>
    <col min="15110" max="15110" width="55.81640625" style="48" customWidth="1"/>
    <col min="15111" max="15360" width="9.1796875" style="48"/>
    <col min="15361" max="15361" width="11.1796875" style="48" bestFit="1" customWidth="1"/>
    <col min="15362" max="15362" width="8.26953125" style="48" customWidth="1"/>
    <col min="15363" max="15363" width="8.81640625" style="48" customWidth="1"/>
    <col min="15364" max="15364" width="10.26953125" style="48" bestFit="1" customWidth="1"/>
    <col min="15365" max="15365" width="10.54296875" style="48" customWidth="1"/>
    <col min="15366" max="15366" width="55.81640625" style="48" customWidth="1"/>
    <col min="15367" max="15616" width="9.1796875" style="48"/>
    <col min="15617" max="15617" width="11.1796875" style="48" bestFit="1" customWidth="1"/>
    <col min="15618" max="15618" width="8.26953125" style="48" customWidth="1"/>
    <col min="15619" max="15619" width="8.81640625" style="48" customWidth="1"/>
    <col min="15620" max="15620" width="10.26953125" style="48" bestFit="1" customWidth="1"/>
    <col min="15621" max="15621" width="10.54296875" style="48" customWidth="1"/>
    <col min="15622" max="15622" width="55.81640625" style="48" customWidth="1"/>
    <col min="15623" max="15872" width="9.1796875" style="48"/>
    <col min="15873" max="15873" width="11.1796875" style="48" bestFit="1" customWidth="1"/>
    <col min="15874" max="15874" width="8.26953125" style="48" customWidth="1"/>
    <col min="15875" max="15875" width="8.81640625" style="48" customWidth="1"/>
    <col min="15876" max="15876" width="10.26953125" style="48" bestFit="1" customWidth="1"/>
    <col min="15877" max="15877" width="10.54296875" style="48" customWidth="1"/>
    <col min="15878" max="15878" width="55.81640625" style="48" customWidth="1"/>
    <col min="15879" max="16128" width="9.1796875" style="48"/>
    <col min="16129" max="16129" width="11.1796875" style="48" bestFit="1" customWidth="1"/>
    <col min="16130" max="16130" width="8.26953125" style="48" customWidth="1"/>
    <col min="16131" max="16131" width="8.81640625" style="48" customWidth="1"/>
    <col min="16132" max="16132" width="10.26953125" style="48" bestFit="1" customWidth="1"/>
    <col min="16133" max="16133" width="10.54296875" style="48" customWidth="1"/>
    <col min="16134" max="16134" width="55.81640625" style="48" customWidth="1"/>
    <col min="16135" max="16384" width="9.1796875" style="48"/>
  </cols>
  <sheetData>
    <row r="1" spans="1:6">
      <c r="A1" s="48" t="s">
        <v>2552</v>
      </c>
      <c r="F1" s="57" t="str">
        <f>"as of "&amp;'As Of'!A1</f>
        <v>as of May 1, 2016</v>
      </c>
    </row>
    <row r="2" spans="1:6">
      <c r="A2" s="48" t="s">
        <v>3240</v>
      </c>
    </row>
    <row r="3" spans="1:6" ht="10.5" customHeight="1"/>
    <row r="4" spans="1:6">
      <c r="A4" s="58" t="s">
        <v>2553</v>
      </c>
      <c r="B4" s="155" t="s">
        <v>2555</v>
      </c>
      <c r="C4" s="155"/>
      <c r="D4" s="155"/>
      <c r="E4" s="155"/>
    </row>
    <row r="5" spans="1:6">
      <c r="A5" s="58" t="s">
        <v>2556</v>
      </c>
      <c r="B5" s="51" t="s">
        <v>2558</v>
      </c>
      <c r="C5" s="51" t="s">
        <v>8</v>
      </c>
      <c r="D5" s="51" t="s">
        <v>2559</v>
      </c>
      <c r="E5" s="51" t="s">
        <v>2560</v>
      </c>
      <c r="F5" s="59" t="s">
        <v>2</v>
      </c>
    </row>
    <row r="6" spans="1:6" ht="6.75" customHeight="1"/>
    <row r="7" spans="1:6">
      <c r="A7" s="81">
        <v>2301</v>
      </c>
      <c r="B7" s="81">
        <v>10020</v>
      </c>
      <c r="C7" s="81">
        <v>82079</v>
      </c>
      <c r="D7" s="81">
        <v>170004</v>
      </c>
      <c r="E7" s="81" t="s">
        <v>2561</v>
      </c>
      <c r="F7" s="81" t="s">
        <v>2617</v>
      </c>
    </row>
    <row r="8" spans="1:6">
      <c r="A8" s="81">
        <v>2302</v>
      </c>
      <c r="B8" s="81">
        <v>10020</v>
      </c>
      <c r="C8" s="81">
        <v>82079</v>
      </c>
      <c r="D8" s="81">
        <v>170036</v>
      </c>
      <c r="E8" s="81" t="s">
        <v>2564</v>
      </c>
      <c r="F8" s="81" t="s">
        <v>2618</v>
      </c>
    </row>
    <row r="9" spans="1:6">
      <c r="A9" s="81">
        <v>2303</v>
      </c>
      <c r="B9" s="81">
        <v>10020</v>
      </c>
      <c r="C9" s="81">
        <v>82154</v>
      </c>
      <c r="D9" s="81">
        <v>170004</v>
      </c>
      <c r="E9" s="81" t="s">
        <v>2561</v>
      </c>
      <c r="F9" s="81" t="s">
        <v>2619</v>
      </c>
    </row>
    <row r="10" spans="1:6">
      <c r="A10" s="81">
        <v>2304</v>
      </c>
      <c r="B10" s="81">
        <v>10020</v>
      </c>
      <c r="C10" s="81">
        <v>84131</v>
      </c>
      <c r="D10" s="81">
        <v>170004</v>
      </c>
      <c r="E10" s="81" t="s">
        <v>2575</v>
      </c>
      <c r="F10" s="81" t="s">
        <v>2620</v>
      </c>
    </row>
    <row r="11" spans="1:6">
      <c r="A11" s="81">
        <v>2305</v>
      </c>
      <c r="B11" s="81">
        <v>10020</v>
      </c>
      <c r="C11" s="81">
        <v>84131</v>
      </c>
      <c r="D11" s="81">
        <v>170004</v>
      </c>
      <c r="E11" s="81" t="s">
        <v>2561</v>
      </c>
      <c r="F11" s="81" t="s">
        <v>2621</v>
      </c>
    </row>
    <row r="12" spans="1:6">
      <c r="A12" s="81">
        <v>2306</v>
      </c>
      <c r="B12" s="81">
        <v>10020</v>
      </c>
      <c r="C12" s="81">
        <v>84164</v>
      </c>
      <c r="D12" s="81">
        <v>170004</v>
      </c>
      <c r="E12" s="81" t="s">
        <v>2575</v>
      </c>
      <c r="F12" s="81" t="s">
        <v>2622</v>
      </c>
    </row>
    <row r="13" spans="1:6">
      <c r="A13" s="81">
        <v>2307</v>
      </c>
      <c r="B13" s="81">
        <v>10020</v>
      </c>
      <c r="C13" s="81">
        <v>84164</v>
      </c>
      <c r="D13" s="81">
        <v>170004</v>
      </c>
      <c r="E13" s="81" t="s">
        <v>2566</v>
      </c>
      <c r="F13" s="81" t="s">
        <v>2623</v>
      </c>
    </row>
    <row r="14" spans="1:6">
      <c r="A14" s="81">
        <v>2308</v>
      </c>
      <c r="B14" s="81">
        <v>10020</v>
      </c>
      <c r="C14" s="81">
        <v>84164</v>
      </c>
      <c r="D14" s="81">
        <v>170004</v>
      </c>
      <c r="E14" s="81" t="s">
        <v>2561</v>
      </c>
      <c r="F14" s="81" t="s">
        <v>2624</v>
      </c>
    </row>
    <row r="15" spans="1:6">
      <c r="A15" s="81">
        <v>2309</v>
      </c>
      <c r="B15" s="81">
        <v>12113</v>
      </c>
      <c r="C15" s="81">
        <v>82079</v>
      </c>
      <c r="D15" s="81">
        <v>170003</v>
      </c>
      <c r="E15" s="81" t="s">
        <v>2564</v>
      </c>
      <c r="F15" s="81" t="s">
        <v>2625</v>
      </c>
    </row>
    <row r="16" spans="1:6">
      <c r="A16" s="81">
        <v>2310</v>
      </c>
      <c r="B16" s="81">
        <v>12113</v>
      </c>
      <c r="C16" s="81">
        <v>82079</v>
      </c>
      <c r="D16" s="81">
        <v>170003</v>
      </c>
      <c r="E16" s="81" t="s">
        <v>2575</v>
      </c>
      <c r="F16" s="81" t="s">
        <v>2625</v>
      </c>
    </row>
    <row r="17" spans="1:6">
      <c r="A17" s="81">
        <v>2311</v>
      </c>
      <c r="B17" s="81">
        <v>12138</v>
      </c>
      <c r="C17" s="81">
        <v>82159</v>
      </c>
      <c r="D17" s="81">
        <v>170004</v>
      </c>
      <c r="E17" s="81" t="s">
        <v>2561</v>
      </c>
      <c r="F17" s="81" t="s">
        <v>2626</v>
      </c>
    </row>
    <row r="18" spans="1:6">
      <c r="A18" s="81">
        <v>2312</v>
      </c>
      <c r="B18" s="81">
        <v>12198</v>
      </c>
      <c r="C18" s="81">
        <v>82079</v>
      </c>
      <c r="D18" s="81">
        <v>170036</v>
      </c>
      <c r="E18" s="81" t="s">
        <v>2564</v>
      </c>
      <c r="F18" s="81" t="s">
        <v>256</v>
      </c>
    </row>
    <row r="19" spans="1:6" ht="13.15" customHeight="1">
      <c r="A19" s="81">
        <v>2313</v>
      </c>
      <c r="B19" s="81">
        <v>12203</v>
      </c>
      <c r="C19" s="81">
        <v>82079</v>
      </c>
      <c r="D19" s="81">
        <v>170004</v>
      </c>
      <c r="E19" s="81" t="s">
        <v>2561</v>
      </c>
      <c r="F19" s="81" t="s">
        <v>2617</v>
      </c>
    </row>
    <row r="20" spans="1:6" ht="13.15" customHeight="1">
      <c r="A20" s="81">
        <v>2314</v>
      </c>
      <c r="B20" s="81">
        <v>12211</v>
      </c>
      <c r="C20" s="81">
        <v>82079</v>
      </c>
      <c r="D20" s="81">
        <v>170003</v>
      </c>
      <c r="E20" s="81" t="s">
        <v>2564</v>
      </c>
      <c r="F20" s="81" t="s">
        <v>2627</v>
      </c>
    </row>
    <row r="21" spans="1:6">
      <c r="A21" s="81">
        <v>2315</v>
      </c>
      <c r="B21" s="81">
        <v>12253</v>
      </c>
      <c r="C21" s="81">
        <v>84131</v>
      </c>
      <c r="D21" s="81" t="s">
        <v>2581</v>
      </c>
      <c r="E21" s="81" t="s">
        <v>2564</v>
      </c>
      <c r="F21" s="81" t="s">
        <v>2628</v>
      </c>
    </row>
    <row r="22" spans="1:6">
      <c r="A22" s="81">
        <v>2316</v>
      </c>
      <c r="B22" s="81">
        <v>12261</v>
      </c>
      <c r="C22" s="81">
        <v>84131</v>
      </c>
      <c r="D22" s="81" t="s">
        <v>2581</v>
      </c>
      <c r="E22" s="81" t="s">
        <v>2564</v>
      </c>
      <c r="F22" s="81" t="s">
        <v>2629</v>
      </c>
    </row>
    <row r="23" spans="1:6">
      <c r="A23" s="81">
        <v>2317</v>
      </c>
      <c r="B23" s="81">
        <v>12453</v>
      </c>
      <c r="C23" s="81">
        <v>82157</v>
      </c>
      <c r="D23" s="81">
        <v>170003</v>
      </c>
      <c r="E23" s="81" t="s">
        <v>2564</v>
      </c>
      <c r="F23" s="81" t="s">
        <v>2630</v>
      </c>
    </row>
    <row r="24" spans="1:6">
      <c r="A24" s="81">
        <v>2318</v>
      </c>
      <c r="B24" s="81">
        <v>12453</v>
      </c>
      <c r="C24" s="81">
        <v>82157</v>
      </c>
      <c r="D24" s="81">
        <v>170004</v>
      </c>
      <c r="E24" s="81" t="s">
        <v>2561</v>
      </c>
      <c r="F24" s="81" t="s">
        <v>2630</v>
      </c>
    </row>
    <row r="25" spans="1:6">
      <c r="A25" s="81">
        <v>2319</v>
      </c>
      <c r="B25" s="81">
        <v>12453</v>
      </c>
      <c r="C25" s="81">
        <v>84131</v>
      </c>
      <c r="D25" s="81">
        <v>170004</v>
      </c>
      <c r="E25" s="81" t="s">
        <v>2561</v>
      </c>
      <c r="F25" s="81" t="s">
        <v>2631</v>
      </c>
    </row>
    <row r="26" spans="1:6" ht="13.15" customHeight="1">
      <c r="A26" s="81">
        <v>2320</v>
      </c>
      <c r="B26" s="81">
        <v>12453</v>
      </c>
      <c r="C26" s="81">
        <v>84164</v>
      </c>
      <c r="D26" s="81">
        <v>170004</v>
      </c>
      <c r="E26" s="81" t="s">
        <v>2561</v>
      </c>
      <c r="F26" s="81" t="s">
        <v>2632</v>
      </c>
    </row>
    <row r="27" spans="1:6" ht="13.15" customHeight="1">
      <c r="A27" s="81">
        <v>2321</v>
      </c>
      <c r="B27" s="81">
        <v>12457</v>
      </c>
      <c r="C27" s="81">
        <v>82059</v>
      </c>
      <c r="D27" s="81">
        <v>170102</v>
      </c>
      <c r="E27" s="81" t="s">
        <v>2575</v>
      </c>
      <c r="F27" s="81" t="s">
        <v>259</v>
      </c>
    </row>
    <row r="28" spans="1:6" ht="13.15" customHeight="1">
      <c r="A28" s="81">
        <v>2322</v>
      </c>
      <c r="B28" s="81">
        <v>12457</v>
      </c>
      <c r="C28" s="81">
        <v>82160</v>
      </c>
      <c r="D28" s="81">
        <v>170100</v>
      </c>
      <c r="E28" s="81" t="s">
        <v>2575</v>
      </c>
      <c r="F28" s="81" t="s">
        <v>259</v>
      </c>
    </row>
    <row r="29" spans="1:6" ht="13.15" customHeight="1">
      <c r="A29" s="81">
        <v>2323</v>
      </c>
      <c r="B29" s="81">
        <v>12457</v>
      </c>
      <c r="C29" s="81">
        <v>82160</v>
      </c>
      <c r="D29" s="81">
        <v>170100</v>
      </c>
      <c r="E29" s="81" t="s">
        <v>2566</v>
      </c>
      <c r="F29" s="81" t="s">
        <v>259</v>
      </c>
    </row>
    <row r="30" spans="1:6">
      <c r="A30" s="81">
        <v>2324</v>
      </c>
      <c r="B30" s="81">
        <v>12457</v>
      </c>
      <c r="C30" s="81">
        <v>82160</v>
      </c>
      <c r="D30" s="81">
        <v>170100</v>
      </c>
      <c r="E30" s="81" t="s">
        <v>2590</v>
      </c>
      <c r="F30" s="81" t="s">
        <v>259</v>
      </c>
    </row>
    <row r="31" spans="1:6">
      <c r="A31" s="81">
        <v>2325</v>
      </c>
      <c r="B31" s="81">
        <v>12457</v>
      </c>
      <c r="C31" s="81">
        <v>82160</v>
      </c>
      <c r="D31" s="81">
        <v>170100</v>
      </c>
      <c r="E31" s="81" t="s">
        <v>2633</v>
      </c>
      <c r="F31" s="81" t="s">
        <v>259</v>
      </c>
    </row>
    <row r="32" spans="1:6" ht="13.15" customHeight="1">
      <c r="A32" s="81">
        <v>2326</v>
      </c>
      <c r="B32" s="81">
        <v>12457</v>
      </c>
      <c r="C32" s="81">
        <v>82160</v>
      </c>
      <c r="D32" s="81">
        <v>170100</v>
      </c>
      <c r="E32" s="81" t="s">
        <v>2634</v>
      </c>
      <c r="F32" s="81" t="s">
        <v>259</v>
      </c>
    </row>
    <row r="33" spans="1:6">
      <c r="A33" s="81">
        <v>2327</v>
      </c>
      <c r="B33" s="81">
        <v>12457</v>
      </c>
      <c r="C33" s="81">
        <v>82160</v>
      </c>
      <c r="D33" s="81">
        <v>170100</v>
      </c>
      <c r="E33" s="81" t="s">
        <v>2635</v>
      </c>
      <c r="F33" s="81" t="s">
        <v>259</v>
      </c>
    </row>
    <row r="34" spans="1:6" ht="13.15" customHeight="1">
      <c r="A34" s="81">
        <v>2328</v>
      </c>
      <c r="B34" s="81">
        <v>12457</v>
      </c>
      <c r="C34" s="81">
        <v>82160</v>
      </c>
      <c r="D34" s="81">
        <v>170100</v>
      </c>
      <c r="E34" s="81" t="s">
        <v>2636</v>
      </c>
      <c r="F34" s="81" t="s">
        <v>259</v>
      </c>
    </row>
    <row r="35" spans="1:6" ht="13.15" customHeight="1">
      <c r="A35" s="81">
        <v>2329</v>
      </c>
      <c r="B35" s="81">
        <v>12457</v>
      </c>
      <c r="C35" s="81">
        <v>82160</v>
      </c>
      <c r="D35" s="81">
        <v>170100</v>
      </c>
      <c r="E35" s="81" t="s">
        <v>2637</v>
      </c>
      <c r="F35" s="81" t="s">
        <v>259</v>
      </c>
    </row>
    <row r="36" spans="1:6">
      <c r="A36" s="81">
        <v>2330</v>
      </c>
      <c r="B36" s="81">
        <v>12457</v>
      </c>
      <c r="C36" s="81">
        <v>82160</v>
      </c>
      <c r="D36" s="81">
        <v>170101</v>
      </c>
      <c r="E36" s="81" t="s">
        <v>2564</v>
      </c>
      <c r="F36" s="81" t="s">
        <v>259</v>
      </c>
    </row>
    <row r="37" spans="1:6">
      <c r="A37" s="81">
        <v>2331</v>
      </c>
      <c r="B37" s="81">
        <v>12457</v>
      </c>
      <c r="C37" s="81">
        <v>82160</v>
      </c>
      <c r="D37" s="81">
        <v>170101</v>
      </c>
      <c r="E37" s="81" t="s">
        <v>2575</v>
      </c>
      <c r="F37" s="81" t="s">
        <v>259</v>
      </c>
    </row>
    <row r="38" spans="1:6">
      <c r="A38" s="81">
        <v>2332</v>
      </c>
      <c r="B38" s="81">
        <v>12457</v>
      </c>
      <c r="C38" s="81">
        <v>82160</v>
      </c>
      <c r="D38" s="81">
        <v>170101</v>
      </c>
      <c r="E38" s="81" t="s">
        <v>2566</v>
      </c>
      <c r="F38" s="81" t="s">
        <v>259</v>
      </c>
    </row>
    <row r="39" spans="1:6">
      <c r="A39" s="81">
        <v>2333</v>
      </c>
      <c r="B39" s="81">
        <v>12457</v>
      </c>
      <c r="C39" s="81">
        <v>82160</v>
      </c>
      <c r="D39" s="81">
        <v>170101</v>
      </c>
      <c r="E39" s="81" t="s">
        <v>2576</v>
      </c>
      <c r="F39" s="81" t="s">
        <v>259</v>
      </c>
    </row>
    <row r="40" spans="1:6">
      <c r="A40" s="81">
        <v>2334</v>
      </c>
      <c r="B40" s="81">
        <v>12457</v>
      </c>
      <c r="C40" s="81">
        <v>82160</v>
      </c>
      <c r="D40" s="81">
        <v>170101</v>
      </c>
      <c r="E40" s="81" t="s">
        <v>2589</v>
      </c>
      <c r="F40" s="81" t="s">
        <v>259</v>
      </c>
    </row>
    <row r="41" spans="1:6">
      <c r="A41" s="81">
        <v>2335</v>
      </c>
      <c r="B41" s="81">
        <v>12457</v>
      </c>
      <c r="C41" s="81">
        <v>82160</v>
      </c>
      <c r="D41" s="81">
        <v>170101</v>
      </c>
      <c r="E41" s="81" t="s">
        <v>2638</v>
      </c>
      <c r="F41" s="81" t="s">
        <v>259</v>
      </c>
    </row>
    <row r="42" spans="1:6">
      <c r="A42" s="81">
        <v>2336</v>
      </c>
      <c r="B42" s="81">
        <v>12457</v>
      </c>
      <c r="C42" s="81">
        <v>82160</v>
      </c>
      <c r="D42" s="81">
        <v>170101</v>
      </c>
      <c r="E42" s="81" t="s">
        <v>2639</v>
      </c>
      <c r="F42" s="81" t="s">
        <v>259</v>
      </c>
    </row>
    <row r="43" spans="1:6">
      <c r="A43" s="81">
        <v>2337</v>
      </c>
      <c r="B43" s="81">
        <v>12457</v>
      </c>
      <c r="C43" s="81">
        <v>82160</v>
      </c>
      <c r="D43" s="81">
        <v>170101</v>
      </c>
      <c r="E43" s="81" t="s">
        <v>2640</v>
      </c>
      <c r="F43" s="81" t="s">
        <v>259</v>
      </c>
    </row>
    <row r="44" spans="1:6">
      <c r="A44" s="81">
        <v>2338</v>
      </c>
      <c r="B44" s="81">
        <v>12459</v>
      </c>
      <c r="C44" s="81">
        <v>82079</v>
      </c>
      <c r="D44" s="81">
        <v>170003</v>
      </c>
      <c r="E44" s="81" t="s">
        <v>2564</v>
      </c>
      <c r="F44" s="81" t="s">
        <v>2641</v>
      </c>
    </row>
    <row r="45" spans="1:6">
      <c r="A45" s="81">
        <v>2339</v>
      </c>
      <c r="B45" s="81">
        <v>12459</v>
      </c>
      <c r="C45" s="81">
        <v>82158</v>
      </c>
      <c r="D45" s="81">
        <v>170004</v>
      </c>
      <c r="E45" s="81" t="s">
        <v>2561</v>
      </c>
      <c r="F45" s="81" t="s">
        <v>2642</v>
      </c>
    </row>
    <row r="46" spans="1:6">
      <c r="A46" s="81">
        <v>2340</v>
      </c>
      <c r="B46" s="81">
        <v>12495</v>
      </c>
      <c r="C46" s="81">
        <v>83004</v>
      </c>
      <c r="D46" s="81" t="s">
        <v>2581</v>
      </c>
      <c r="E46" s="81" t="s">
        <v>2564</v>
      </c>
      <c r="F46" s="81" t="s">
        <v>2643</v>
      </c>
    </row>
    <row r="47" spans="1:6">
      <c r="A47" s="81">
        <v>2341</v>
      </c>
      <c r="B47" s="81">
        <v>12495</v>
      </c>
      <c r="C47" s="81">
        <v>83004</v>
      </c>
      <c r="D47" s="81" t="s">
        <v>2581</v>
      </c>
      <c r="E47" s="81" t="s">
        <v>2575</v>
      </c>
      <c r="F47" s="81" t="s">
        <v>2643</v>
      </c>
    </row>
    <row r="48" spans="1:6">
      <c r="A48" s="81">
        <v>2342</v>
      </c>
      <c r="B48" s="81">
        <v>12495</v>
      </c>
      <c r="C48" s="81">
        <v>83004</v>
      </c>
      <c r="D48" s="81" t="s">
        <v>2581</v>
      </c>
      <c r="E48" s="81" t="s">
        <v>2566</v>
      </c>
      <c r="F48" s="81" t="s">
        <v>2643</v>
      </c>
    </row>
    <row r="49" spans="1:6">
      <c r="A49" s="81">
        <v>2343</v>
      </c>
      <c r="B49" s="81">
        <v>12496</v>
      </c>
      <c r="C49" s="81">
        <v>83004</v>
      </c>
      <c r="D49" s="81">
        <v>170003</v>
      </c>
      <c r="E49" s="81" t="s">
        <v>2564</v>
      </c>
      <c r="F49" s="81" t="s">
        <v>2644</v>
      </c>
    </row>
    <row r="50" spans="1:6">
      <c r="A50" s="81">
        <v>2344</v>
      </c>
      <c r="B50" s="81">
        <v>12543</v>
      </c>
      <c r="C50" s="81">
        <v>82164</v>
      </c>
      <c r="D50" s="81">
        <v>170101</v>
      </c>
      <c r="E50" s="81" t="s">
        <v>2564</v>
      </c>
      <c r="F50" s="81" t="s">
        <v>2645</v>
      </c>
    </row>
    <row r="51" spans="1:6">
      <c r="A51" s="81">
        <v>2345</v>
      </c>
      <c r="B51" s="81">
        <v>12544</v>
      </c>
      <c r="C51" s="81">
        <v>82164</v>
      </c>
      <c r="D51" s="81">
        <v>170003</v>
      </c>
      <c r="E51" s="81" t="s">
        <v>2564</v>
      </c>
      <c r="F51" s="81" t="s">
        <v>2646</v>
      </c>
    </row>
    <row r="52" spans="1:6">
      <c r="A52" s="81">
        <v>2346</v>
      </c>
      <c r="B52" s="81">
        <v>12545</v>
      </c>
      <c r="C52" s="81">
        <v>82079</v>
      </c>
      <c r="D52" s="81">
        <v>170003</v>
      </c>
      <c r="E52" s="81" t="s">
        <v>2564</v>
      </c>
      <c r="F52" s="81" t="s">
        <v>2647</v>
      </c>
    </row>
    <row r="53" spans="1:6">
      <c r="A53" s="81">
        <v>2347</v>
      </c>
      <c r="B53" s="81">
        <v>12546</v>
      </c>
      <c r="C53" s="81">
        <v>82154</v>
      </c>
      <c r="D53" s="81">
        <v>170003</v>
      </c>
      <c r="E53" s="81" t="s">
        <v>2564</v>
      </c>
      <c r="F53" s="81" t="s">
        <v>2648</v>
      </c>
    </row>
    <row r="54" spans="1:6">
      <c r="A54" s="81">
        <v>2348</v>
      </c>
      <c r="B54" s="81">
        <v>12547</v>
      </c>
      <c r="C54" s="81">
        <v>82010</v>
      </c>
      <c r="D54" s="81">
        <v>170003</v>
      </c>
      <c r="E54" s="81" t="s">
        <v>2564</v>
      </c>
      <c r="F54" s="81" t="s">
        <v>2649</v>
      </c>
    </row>
    <row r="55" spans="1:6">
      <c r="A55" s="81">
        <v>2349</v>
      </c>
      <c r="B55" s="81">
        <v>12548</v>
      </c>
      <c r="C55" s="81">
        <v>82010</v>
      </c>
      <c r="D55" s="81" t="s">
        <v>2581</v>
      </c>
      <c r="E55" s="81" t="s">
        <v>2564</v>
      </c>
      <c r="F55" s="81" t="s">
        <v>2650</v>
      </c>
    </row>
    <row r="56" spans="1:6">
      <c r="A56" s="81">
        <v>2350</v>
      </c>
      <c r="B56" s="81">
        <v>12548</v>
      </c>
      <c r="C56" s="81">
        <v>82010</v>
      </c>
      <c r="D56" s="81" t="s">
        <v>2581</v>
      </c>
      <c r="E56" s="81" t="s">
        <v>2575</v>
      </c>
      <c r="F56" s="81" t="s">
        <v>2650</v>
      </c>
    </row>
    <row r="57" spans="1:6">
      <c r="A57" s="81">
        <v>2351</v>
      </c>
      <c r="B57" s="81">
        <v>12552</v>
      </c>
      <c r="C57" s="81">
        <v>84131</v>
      </c>
      <c r="D57" s="81">
        <v>170004</v>
      </c>
      <c r="E57" s="81" t="s">
        <v>2561</v>
      </c>
      <c r="F57" s="81" t="s">
        <v>2651</v>
      </c>
    </row>
    <row r="58" spans="1:6">
      <c r="A58" s="81">
        <v>2352</v>
      </c>
      <c r="B58" s="81">
        <v>12552</v>
      </c>
      <c r="C58" s="81">
        <v>84164</v>
      </c>
      <c r="D58" s="81">
        <v>170004</v>
      </c>
      <c r="E58" s="81" t="s">
        <v>2561</v>
      </c>
      <c r="F58" s="81" t="s">
        <v>2652</v>
      </c>
    </row>
    <row r="59" spans="1:6">
      <c r="A59" s="81">
        <v>2353</v>
      </c>
      <c r="B59" s="81">
        <v>16062</v>
      </c>
      <c r="C59" s="81">
        <v>82046</v>
      </c>
      <c r="D59" s="81" t="s">
        <v>2581</v>
      </c>
      <c r="E59" s="81" t="s">
        <v>2564</v>
      </c>
      <c r="F59" s="81" t="s">
        <v>2653</v>
      </c>
    </row>
    <row r="60" spans="1:6">
      <c r="A60" s="81">
        <v>2354</v>
      </c>
      <c r="B60" s="81">
        <v>16062</v>
      </c>
      <c r="C60" s="81">
        <v>82048</v>
      </c>
      <c r="D60" s="81"/>
      <c r="E60" s="81"/>
      <c r="F60" s="81" t="s">
        <v>2654</v>
      </c>
    </row>
    <row r="61" spans="1:6">
      <c r="A61" s="81">
        <v>2355</v>
      </c>
      <c r="B61" s="81">
        <v>16101</v>
      </c>
      <c r="C61" s="81">
        <v>82079</v>
      </c>
      <c r="D61" s="81" t="s">
        <v>2581</v>
      </c>
      <c r="E61" s="81" t="s">
        <v>2564</v>
      </c>
      <c r="F61" s="81" t="s">
        <v>2655</v>
      </c>
    </row>
    <row r="62" spans="1:6">
      <c r="A62" s="81">
        <v>2356</v>
      </c>
      <c r="B62" s="81">
        <v>16101</v>
      </c>
      <c r="C62" s="81">
        <v>82079</v>
      </c>
      <c r="D62" s="81" t="s">
        <v>2581</v>
      </c>
      <c r="E62" s="81" t="s">
        <v>2566</v>
      </c>
      <c r="F62" s="81" t="s">
        <v>2655</v>
      </c>
    </row>
    <row r="63" spans="1:6">
      <c r="A63" s="81">
        <v>2357</v>
      </c>
      <c r="B63" s="81">
        <v>16101</v>
      </c>
      <c r="C63" s="81">
        <v>82079</v>
      </c>
      <c r="D63" s="81" t="s">
        <v>2581</v>
      </c>
      <c r="E63" s="81" t="s">
        <v>2576</v>
      </c>
      <c r="F63" s="81" t="s">
        <v>2655</v>
      </c>
    </row>
    <row r="64" spans="1:6">
      <c r="A64" s="81">
        <v>2358</v>
      </c>
      <c r="B64" s="81">
        <v>16106</v>
      </c>
      <c r="C64" s="81">
        <v>82079</v>
      </c>
      <c r="D64" s="81" t="s">
        <v>2581</v>
      </c>
      <c r="E64" s="81" t="s">
        <v>2564</v>
      </c>
      <c r="F64" s="81" t="s">
        <v>2656</v>
      </c>
    </row>
    <row r="65" spans="1:6">
      <c r="A65" s="81">
        <v>2359</v>
      </c>
      <c r="B65" s="81">
        <v>16110</v>
      </c>
      <c r="C65" s="81">
        <v>82079</v>
      </c>
      <c r="D65" s="81">
        <v>170003</v>
      </c>
      <c r="E65" s="81" t="s">
        <v>2564</v>
      </c>
      <c r="F65" s="81" t="s">
        <v>2657</v>
      </c>
    </row>
    <row r="66" spans="1:6">
      <c r="A66" s="81">
        <v>2360</v>
      </c>
      <c r="B66" s="81">
        <v>16110</v>
      </c>
      <c r="C66" s="81">
        <v>82079</v>
      </c>
      <c r="D66" s="81">
        <v>170003</v>
      </c>
      <c r="E66" s="81" t="s">
        <v>2566</v>
      </c>
      <c r="F66" s="81" t="s">
        <v>2657</v>
      </c>
    </row>
    <row r="67" spans="1:6">
      <c r="A67" s="81">
        <v>2361</v>
      </c>
      <c r="B67" s="81">
        <v>16110</v>
      </c>
      <c r="C67" s="81">
        <v>82079</v>
      </c>
      <c r="D67" s="81">
        <v>170003</v>
      </c>
      <c r="E67" s="81" t="s">
        <v>2576</v>
      </c>
      <c r="F67" s="81" t="s">
        <v>2657</v>
      </c>
    </row>
    <row r="68" spans="1:6">
      <c r="A68" s="81">
        <v>2362</v>
      </c>
      <c r="B68" s="81">
        <v>16110</v>
      </c>
      <c r="C68" s="81">
        <v>82079</v>
      </c>
      <c r="D68" s="81">
        <v>170003</v>
      </c>
      <c r="E68" s="81" t="s">
        <v>2589</v>
      </c>
      <c r="F68" s="81" t="s">
        <v>2658</v>
      </c>
    </row>
    <row r="69" spans="1:6">
      <c r="A69" s="81">
        <v>2363</v>
      </c>
      <c r="B69" s="81">
        <v>16110</v>
      </c>
      <c r="C69" s="81">
        <v>82079</v>
      </c>
      <c r="D69" s="81">
        <v>170003</v>
      </c>
      <c r="E69" s="81" t="s">
        <v>2590</v>
      </c>
      <c r="F69" s="81" t="s">
        <v>2657</v>
      </c>
    </row>
    <row r="70" spans="1:6">
      <c r="A70" s="81">
        <v>2364</v>
      </c>
      <c r="B70" s="81">
        <v>16110</v>
      </c>
      <c r="C70" s="81">
        <v>82079</v>
      </c>
      <c r="D70" s="81">
        <v>170003</v>
      </c>
      <c r="E70" s="81" t="s">
        <v>2592</v>
      </c>
      <c r="F70" s="81" t="s">
        <v>2657</v>
      </c>
    </row>
    <row r="71" spans="1:6">
      <c r="A71" s="81">
        <v>2365</v>
      </c>
      <c r="B71" s="81">
        <v>16110</v>
      </c>
      <c r="C71" s="81">
        <v>82079</v>
      </c>
      <c r="D71" s="81">
        <v>170004</v>
      </c>
      <c r="E71" s="81" t="s">
        <v>2561</v>
      </c>
      <c r="F71" s="81" t="s">
        <v>2659</v>
      </c>
    </row>
    <row r="72" spans="1:6">
      <c r="A72" s="81">
        <v>2366</v>
      </c>
      <c r="B72" s="81">
        <v>16201</v>
      </c>
      <c r="C72" s="81">
        <v>82079</v>
      </c>
      <c r="D72" s="81">
        <v>170002</v>
      </c>
      <c r="E72" s="81" t="s">
        <v>2564</v>
      </c>
      <c r="F72" s="81" t="s">
        <v>2660</v>
      </c>
    </row>
    <row r="73" spans="1:6">
      <c r="A73" s="81">
        <v>2367</v>
      </c>
      <c r="B73" s="81">
        <v>16202</v>
      </c>
      <c r="C73" s="81">
        <v>82079</v>
      </c>
      <c r="D73" s="81" t="s">
        <v>2581</v>
      </c>
      <c r="E73" s="81" t="s">
        <v>2564</v>
      </c>
      <c r="F73" s="81" t="s">
        <v>253</v>
      </c>
    </row>
    <row r="74" spans="1:6">
      <c r="A74" s="81">
        <v>2368</v>
      </c>
      <c r="B74" s="81">
        <v>16202</v>
      </c>
      <c r="C74" s="81">
        <v>82079</v>
      </c>
      <c r="D74" s="81">
        <v>170003</v>
      </c>
      <c r="E74" s="81" t="s">
        <v>2564</v>
      </c>
      <c r="F74" s="81" t="s">
        <v>2661</v>
      </c>
    </row>
    <row r="75" spans="1:6">
      <c r="A75" s="81">
        <v>2369</v>
      </c>
      <c r="B75" s="81">
        <v>16202</v>
      </c>
      <c r="C75" s="81">
        <v>82079</v>
      </c>
      <c r="D75" s="81">
        <v>170003</v>
      </c>
      <c r="E75" s="81" t="s">
        <v>2575</v>
      </c>
      <c r="F75" s="81" t="s">
        <v>2661</v>
      </c>
    </row>
    <row r="76" spans="1:6">
      <c r="A76" s="81">
        <v>2370</v>
      </c>
      <c r="B76" s="81">
        <v>16202</v>
      </c>
      <c r="C76" s="81">
        <v>82079</v>
      </c>
      <c r="D76" s="81">
        <v>170003</v>
      </c>
      <c r="E76" s="81" t="s">
        <v>2566</v>
      </c>
      <c r="F76" s="81" t="s">
        <v>2661</v>
      </c>
    </row>
    <row r="77" spans="1:6">
      <c r="A77" s="81">
        <v>2371</v>
      </c>
      <c r="B77" s="81">
        <v>16217</v>
      </c>
      <c r="C77" s="81">
        <v>82079</v>
      </c>
      <c r="D77" s="81">
        <v>170003</v>
      </c>
      <c r="E77" s="81" t="s">
        <v>2564</v>
      </c>
      <c r="F77" s="81" t="s">
        <v>2662</v>
      </c>
    </row>
    <row r="78" spans="1:6">
      <c r="A78" s="81">
        <v>2372</v>
      </c>
      <c r="B78" s="81">
        <v>16217</v>
      </c>
      <c r="C78" s="81">
        <v>82079</v>
      </c>
      <c r="D78" s="81">
        <v>170004</v>
      </c>
      <c r="E78" s="81" t="s">
        <v>2561</v>
      </c>
      <c r="F78" s="81" t="s">
        <v>2662</v>
      </c>
    </row>
    <row r="79" spans="1:6">
      <c r="A79" s="81">
        <v>2373</v>
      </c>
      <c r="B79" s="81">
        <v>17017</v>
      </c>
      <c r="C79" s="81">
        <v>84010</v>
      </c>
      <c r="D79" s="81"/>
      <c r="E79" s="81"/>
      <c r="F79" s="81" t="s">
        <v>2663</v>
      </c>
    </row>
    <row r="80" spans="1:6">
      <c r="A80" s="81">
        <v>2374</v>
      </c>
      <c r="B80" s="81">
        <v>17027</v>
      </c>
      <c r="C80" s="81">
        <v>82010</v>
      </c>
      <c r="D80" s="81">
        <v>170005</v>
      </c>
      <c r="E80" s="81"/>
      <c r="F80" s="81" t="s">
        <v>2664</v>
      </c>
    </row>
    <row r="81" spans="1:6">
      <c r="A81" s="81">
        <v>2375</v>
      </c>
      <c r="B81" s="81">
        <v>17030</v>
      </c>
      <c r="C81" s="81">
        <v>82079</v>
      </c>
      <c r="D81" s="81">
        <v>170010</v>
      </c>
      <c r="E81" s="81" t="s">
        <v>2564</v>
      </c>
      <c r="F81" s="81" t="s">
        <v>248</v>
      </c>
    </row>
    <row r="82" spans="1:6">
      <c r="A82" s="81">
        <v>2376</v>
      </c>
      <c r="B82" s="81">
        <v>17030</v>
      </c>
      <c r="C82" s="81">
        <v>82079</v>
      </c>
      <c r="D82" s="81">
        <v>170062</v>
      </c>
      <c r="E82" s="81" t="s">
        <v>2564</v>
      </c>
      <c r="F82" s="81" t="s">
        <v>248</v>
      </c>
    </row>
    <row r="83" spans="1:6">
      <c r="A83" s="81">
        <v>2377</v>
      </c>
      <c r="B83" s="81">
        <v>17030</v>
      </c>
      <c r="C83" s="81">
        <v>84002</v>
      </c>
      <c r="D83" s="81">
        <v>170013</v>
      </c>
      <c r="E83" s="81" t="s">
        <v>2564</v>
      </c>
      <c r="F83" s="81" t="s">
        <v>2665</v>
      </c>
    </row>
    <row r="84" spans="1:6">
      <c r="A84" s="81">
        <v>2378</v>
      </c>
      <c r="B84" s="81">
        <v>17030</v>
      </c>
      <c r="C84" s="81">
        <v>84003</v>
      </c>
      <c r="D84" s="81">
        <v>170013</v>
      </c>
      <c r="E84" s="81" t="s">
        <v>2564</v>
      </c>
      <c r="F84" s="81" t="s">
        <v>2666</v>
      </c>
    </row>
    <row r="85" spans="1:6">
      <c r="A85" s="81">
        <v>2379</v>
      </c>
      <c r="B85" s="81">
        <v>17030</v>
      </c>
      <c r="C85" s="81">
        <v>84004</v>
      </c>
      <c r="D85" s="81">
        <v>170013</v>
      </c>
      <c r="E85" s="81" t="s">
        <v>2564</v>
      </c>
      <c r="F85" s="81" t="s">
        <v>2667</v>
      </c>
    </row>
    <row r="86" spans="1:6">
      <c r="A86" s="81">
        <v>2380</v>
      </c>
      <c r="B86" s="81">
        <v>17030</v>
      </c>
      <c r="C86" s="81">
        <v>84004</v>
      </c>
      <c r="D86" s="81">
        <v>170013</v>
      </c>
      <c r="E86" s="81" t="s">
        <v>2566</v>
      </c>
      <c r="F86" s="81" t="s">
        <v>2667</v>
      </c>
    </row>
    <row r="87" spans="1:6">
      <c r="A87" s="81">
        <v>2381</v>
      </c>
      <c r="B87" s="81">
        <v>17030</v>
      </c>
      <c r="C87" s="81">
        <v>84004</v>
      </c>
      <c r="D87" s="81">
        <v>170013</v>
      </c>
      <c r="E87" s="81" t="s">
        <v>2576</v>
      </c>
      <c r="F87" s="81" t="s">
        <v>2667</v>
      </c>
    </row>
    <row r="88" spans="1:6">
      <c r="A88" s="81">
        <v>2382</v>
      </c>
      <c r="B88" s="81">
        <v>17030</v>
      </c>
      <c r="C88" s="81">
        <v>84131</v>
      </c>
      <c r="D88" s="81">
        <v>170004</v>
      </c>
      <c r="E88" s="81" t="s">
        <v>2561</v>
      </c>
      <c r="F88" s="81" t="s">
        <v>248</v>
      </c>
    </row>
    <row r="89" spans="1:6">
      <c r="A89" s="81">
        <v>2383</v>
      </c>
      <c r="B89" s="81">
        <v>17034</v>
      </c>
      <c r="C89" s="81">
        <v>84165</v>
      </c>
      <c r="D89" s="81">
        <v>170004</v>
      </c>
      <c r="E89" s="81" t="s">
        <v>2561</v>
      </c>
      <c r="F89" s="81" t="s">
        <v>254</v>
      </c>
    </row>
    <row r="90" spans="1:6">
      <c r="A90" s="81">
        <v>2384</v>
      </c>
      <c r="B90" s="87">
        <v>17034</v>
      </c>
      <c r="C90" s="87">
        <v>82010</v>
      </c>
      <c r="D90" s="87">
        <v>170006</v>
      </c>
      <c r="E90" s="81"/>
      <c r="F90" s="81" t="s">
        <v>2668</v>
      </c>
    </row>
    <row r="91" spans="1:6">
      <c r="A91" s="81">
        <v>2385</v>
      </c>
      <c r="B91" s="81">
        <v>17041</v>
      </c>
      <c r="C91" s="81">
        <v>82002</v>
      </c>
      <c r="D91" s="81">
        <v>170002</v>
      </c>
      <c r="E91" s="81" t="s">
        <v>2564</v>
      </c>
      <c r="F91" s="81" t="s">
        <v>2669</v>
      </c>
    </row>
    <row r="92" spans="1:6">
      <c r="A92" s="81">
        <v>2386</v>
      </c>
      <c r="B92" s="81">
        <v>17041</v>
      </c>
      <c r="C92" s="87">
        <v>82010</v>
      </c>
      <c r="D92" s="81">
        <v>170002</v>
      </c>
      <c r="E92" s="88" t="s">
        <v>2568</v>
      </c>
      <c r="F92" s="89" t="s">
        <v>2670</v>
      </c>
    </row>
    <row r="93" spans="1:6">
      <c r="A93" s="81">
        <v>2387</v>
      </c>
      <c r="B93" s="87">
        <v>17041</v>
      </c>
      <c r="C93" s="81">
        <v>82164</v>
      </c>
      <c r="D93" s="81">
        <v>170002</v>
      </c>
      <c r="E93" s="81" t="s">
        <v>2564</v>
      </c>
      <c r="F93" s="81" t="s">
        <v>2671</v>
      </c>
    </row>
    <row r="94" spans="1:6">
      <c r="A94" s="81">
        <v>2388</v>
      </c>
      <c r="B94" s="87">
        <v>17041</v>
      </c>
      <c r="C94" s="81">
        <v>84178</v>
      </c>
      <c r="D94" s="81" t="s">
        <v>2568</v>
      </c>
      <c r="E94" s="81"/>
      <c r="F94" s="81" t="s">
        <v>2672</v>
      </c>
    </row>
    <row r="95" spans="1:6">
      <c r="A95" s="81">
        <v>2389</v>
      </c>
      <c r="B95" s="87">
        <v>17042</v>
      </c>
      <c r="C95" s="81">
        <v>82079</v>
      </c>
      <c r="D95" s="81">
        <v>170002</v>
      </c>
      <c r="E95" s="81" t="s">
        <v>2564</v>
      </c>
      <c r="F95" s="81" t="s">
        <v>250</v>
      </c>
    </row>
    <row r="96" spans="1:6">
      <c r="A96" s="81">
        <v>2390</v>
      </c>
      <c r="B96" s="87">
        <v>17043</v>
      </c>
      <c r="C96" s="81">
        <v>82052</v>
      </c>
      <c r="D96" s="81">
        <v>170002</v>
      </c>
      <c r="E96" s="81" t="s">
        <v>2564</v>
      </c>
      <c r="F96" s="81" t="s">
        <v>257</v>
      </c>
    </row>
    <row r="97" spans="1:6">
      <c r="A97" s="81">
        <v>2391</v>
      </c>
      <c r="B97" s="87">
        <v>17043</v>
      </c>
      <c r="C97" s="81">
        <v>82054</v>
      </c>
      <c r="D97" s="81">
        <v>170002</v>
      </c>
      <c r="E97" s="81" t="s">
        <v>2564</v>
      </c>
      <c r="F97" s="81" t="s">
        <v>2673</v>
      </c>
    </row>
    <row r="98" spans="1:6">
      <c r="A98" s="81">
        <v>2392</v>
      </c>
      <c r="B98" s="87">
        <v>17043</v>
      </c>
      <c r="C98" s="81">
        <v>82055</v>
      </c>
      <c r="D98" s="81">
        <v>170002</v>
      </c>
      <c r="E98" s="81" t="s">
        <v>2564</v>
      </c>
      <c r="F98" s="81" t="s">
        <v>2674</v>
      </c>
    </row>
    <row r="99" spans="1:6">
      <c r="A99" s="81">
        <v>2393</v>
      </c>
      <c r="B99" s="87">
        <v>17043</v>
      </c>
      <c r="C99" s="81">
        <v>82056</v>
      </c>
      <c r="D99" s="81">
        <v>170002</v>
      </c>
      <c r="E99" s="81" t="s">
        <v>2564</v>
      </c>
      <c r="F99" s="81" t="s">
        <v>2675</v>
      </c>
    </row>
    <row r="100" spans="1:6">
      <c r="A100" s="81">
        <v>2394</v>
      </c>
      <c r="B100" s="87">
        <v>17044</v>
      </c>
      <c r="C100" s="81">
        <v>82079</v>
      </c>
      <c r="D100" s="81">
        <v>170003</v>
      </c>
      <c r="E100" s="81" t="s">
        <v>2564</v>
      </c>
      <c r="F100" s="81" t="s">
        <v>260</v>
      </c>
    </row>
    <row r="101" spans="1:6">
      <c r="A101" s="81">
        <v>2395</v>
      </c>
      <c r="B101" s="81">
        <v>17046</v>
      </c>
      <c r="C101" s="81">
        <v>82079</v>
      </c>
      <c r="D101" s="81">
        <v>170003</v>
      </c>
      <c r="E101" s="81" t="s">
        <v>2564</v>
      </c>
      <c r="F101" s="81" t="s">
        <v>2676</v>
      </c>
    </row>
    <row r="102" spans="1:6">
      <c r="A102" s="81">
        <v>2396</v>
      </c>
      <c r="B102" s="81">
        <v>17046</v>
      </c>
      <c r="C102" s="81">
        <v>82079</v>
      </c>
      <c r="D102" s="81">
        <v>170003</v>
      </c>
      <c r="E102" s="81" t="s">
        <v>2575</v>
      </c>
      <c r="F102" s="81" t="s">
        <v>2676</v>
      </c>
    </row>
    <row r="103" spans="1:6">
      <c r="A103" s="81">
        <v>2397</v>
      </c>
      <c r="B103" s="81">
        <v>17046</v>
      </c>
      <c r="C103" s="81">
        <v>82079</v>
      </c>
      <c r="D103" s="81">
        <v>170003</v>
      </c>
      <c r="E103" s="81" t="s">
        <v>2566</v>
      </c>
      <c r="F103" s="81" t="s">
        <v>2676</v>
      </c>
    </row>
    <row r="104" spans="1:6">
      <c r="A104" s="81">
        <v>2398</v>
      </c>
      <c r="B104" s="81">
        <v>17046</v>
      </c>
      <c r="C104" s="81">
        <v>82079</v>
      </c>
      <c r="D104" s="81">
        <v>170003</v>
      </c>
      <c r="E104" s="81" t="s">
        <v>2576</v>
      </c>
      <c r="F104" s="81" t="s">
        <v>2676</v>
      </c>
    </row>
    <row r="105" spans="1:6">
      <c r="A105" s="81">
        <v>2399</v>
      </c>
      <c r="B105" s="81">
        <v>17046</v>
      </c>
      <c r="C105" s="81">
        <v>82079</v>
      </c>
      <c r="D105" s="81">
        <v>170003</v>
      </c>
      <c r="E105" s="81" t="s">
        <v>2589</v>
      </c>
      <c r="F105" s="81" t="s">
        <v>2676</v>
      </c>
    </row>
    <row r="106" spans="1:6">
      <c r="A106" s="81">
        <v>2400</v>
      </c>
      <c r="B106" s="81">
        <v>17046</v>
      </c>
      <c r="C106" s="81">
        <v>82079</v>
      </c>
      <c r="D106" s="81">
        <v>170003</v>
      </c>
      <c r="E106" s="81" t="s">
        <v>2590</v>
      </c>
      <c r="F106" s="81" t="s">
        <v>2676</v>
      </c>
    </row>
    <row r="107" spans="1:6">
      <c r="A107" s="81">
        <v>2401</v>
      </c>
      <c r="B107" s="81">
        <v>17047</v>
      </c>
      <c r="C107" s="88">
        <v>82016</v>
      </c>
      <c r="D107" s="81" t="s">
        <v>2568</v>
      </c>
      <c r="E107" s="81" t="s">
        <v>2568</v>
      </c>
      <c r="F107" s="81" t="s">
        <v>2677</v>
      </c>
    </row>
    <row r="108" spans="1:6">
      <c r="A108" s="81">
        <v>2402</v>
      </c>
      <c r="B108" s="81">
        <v>17047</v>
      </c>
      <c r="C108" s="88">
        <v>82018</v>
      </c>
      <c r="D108" s="81" t="s">
        <v>2568</v>
      </c>
      <c r="E108" s="81" t="s">
        <v>2568</v>
      </c>
      <c r="F108" s="81" t="s">
        <v>2677</v>
      </c>
    </row>
    <row r="109" spans="1:6">
      <c r="A109" s="81">
        <v>2403</v>
      </c>
      <c r="B109" s="81">
        <v>17047</v>
      </c>
      <c r="C109" s="88">
        <v>82019</v>
      </c>
      <c r="D109" s="81" t="s">
        <v>2568</v>
      </c>
      <c r="E109" s="81" t="s">
        <v>2568</v>
      </c>
      <c r="F109" s="81" t="s">
        <v>2677</v>
      </c>
    </row>
    <row r="110" spans="1:6">
      <c r="A110" s="81">
        <v>2404</v>
      </c>
      <c r="B110" s="81">
        <v>17047</v>
      </c>
      <c r="C110" s="88">
        <v>82163</v>
      </c>
      <c r="D110" s="81" t="s">
        <v>2568</v>
      </c>
      <c r="E110" s="81" t="s">
        <v>2568</v>
      </c>
      <c r="F110" s="81" t="s">
        <v>2677</v>
      </c>
    </row>
    <row r="111" spans="1:6">
      <c r="A111" s="81">
        <v>2405</v>
      </c>
      <c r="B111" s="81">
        <v>17049</v>
      </c>
      <c r="C111" s="88">
        <v>82010</v>
      </c>
      <c r="D111" s="81">
        <v>170006</v>
      </c>
      <c r="E111" s="81" t="s">
        <v>2568</v>
      </c>
      <c r="F111" s="81" t="s">
        <v>2678</v>
      </c>
    </row>
    <row r="112" spans="1:6">
      <c r="A112" s="81">
        <v>2406</v>
      </c>
      <c r="B112" s="81">
        <v>17050</v>
      </c>
      <c r="C112" s="81">
        <v>84013</v>
      </c>
      <c r="D112" s="81">
        <v>170004</v>
      </c>
      <c r="E112" s="81" t="s">
        <v>2561</v>
      </c>
      <c r="F112" s="81" t="s">
        <v>2679</v>
      </c>
    </row>
    <row r="113" spans="1:11">
      <c r="A113" s="81">
        <v>2407</v>
      </c>
      <c r="B113" s="81">
        <v>17052</v>
      </c>
      <c r="C113" s="81">
        <v>82079</v>
      </c>
      <c r="D113" s="81">
        <v>170002</v>
      </c>
      <c r="E113" s="81" t="s">
        <v>2564</v>
      </c>
      <c r="F113" s="81" t="s">
        <v>2680</v>
      </c>
    </row>
    <row r="114" spans="1:11">
      <c r="A114" s="81">
        <v>2408</v>
      </c>
      <c r="B114" s="81">
        <v>17053</v>
      </c>
      <c r="C114" s="81">
        <v>82045</v>
      </c>
      <c r="D114" s="81" t="s">
        <v>2581</v>
      </c>
      <c r="E114" s="81" t="s">
        <v>2566</v>
      </c>
      <c r="F114" s="81" t="s">
        <v>2681</v>
      </c>
    </row>
    <row r="115" spans="1:11">
      <c r="A115" s="81">
        <v>2409</v>
      </c>
      <c r="B115" s="81">
        <v>17053</v>
      </c>
      <c r="C115" s="81">
        <v>82059</v>
      </c>
      <c r="D115" s="81" t="s">
        <v>2581</v>
      </c>
      <c r="E115" s="81" t="s">
        <v>2564</v>
      </c>
      <c r="F115" s="81" t="s">
        <v>2682</v>
      </c>
    </row>
    <row r="116" spans="1:11">
      <c r="A116" s="81">
        <v>2410</v>
      </c>
      <c r="B116" s="81">
        <v>17053</v>
      </c>
      <c r="C116" s="81">
        <v>82059</v>
      </c>
      <c r="D116" s="81" t="s">
        <v>2581</v>
      </c>
      <c r="E116" s="81" t="s">
        <v>2575</v>
      </c>
      <c r="F116" s="81" t="s">
        <v>2682</v>
      </c>
    </row>
    <row r="117" spans="1:11">
      <c r="A117" s="81">
        <v>2411</v>
      </c>
      <c r="B117" s="81">
        <v>17053</v>
      </c>
      <c r="C117" s="81">
        <v>82065</v>
      </c>
      <c r="D117" s="81">
        <v>170003</v>
      </c>
      <c r="E117" s="81" t="s">
        <v>2564</v>
      </c>
      <c r="F117" s="81" t="s">
        <v>255</v>
      </c>
    </row>
    <row r="118" spans="1:11">
      <c r="A118" s="81">
        <v>2412</v>
      </c>
      <c r="B118" s="81">
        <v>17053</v>
      </c>
      <c r="C118" s="81">
        <v>82159</v>
      </c>
      <c r="D118" s="81" t="s">
        <v>2581</v>
      </c>
      <c r="E118" s="81" t="s">
        <v>2564</v>
      </c>
      <c r="F118" s="81" t="s">
        <v>2683</v>
      </c>
    </row>
    <row r="119" spans="1:11">
      <c r="A119" s="81">
        <v>2413</v>
      </c>
      <c r="B119" s="81">
        <v>17053</v>
      </c>
      <c r="C119" s="81">
        <v>82159</v>
      </c>
      <c r="D119" s="81">
        <v>170091</v>
      </c>
      <c r="E119" s="81" t="s">
        <v>2575</v>
      </c>
      <c r="F119" s="81" t="s">
        <v>2684</v>
      </c>
    </row>
    <row r="120" spans="1:11">
      <c r="A120" s="81">
        <v>2414</v>
      </c>
      <c r="B120" s="81">
        <v>17053</v>
      </c>
      <c r="C120" s="81">
        <v>82160</v>
      </c>
      <c r="D120" s="81" t="s">
        <v>2581</v>
      </c>
      <c r="E120" s="81" t="s">
        <v>2564</v>
      </c>
      <c r="F120" s="81" t="s">
        <v>2682</v>
      </c>
    </row>
    <row r="121" spans="1:11">
      <c r="A121" s="81">
        <v>2415</v>
      </c>
      <c r="B121" s="81">
        <v>17053</v>
      </c>
      <c r="C121" s="81">
        <v>82162</v>
      </c>
      <c r="D121" s="81">
        <v>170003</v>
      </c>
      <c r="E121" s="81" t="s">
        <v>2564</v>
      </c>
      <c r="F121" s="81" t="s">
        <v>2685</v>
      </c>
    </row>
    <row r="122" spans="1:11">
      <c r="A122" s="81">
        <v>2416</v>
      </c>
      <c r="B122" s="81">
        <v>17057</v>
      </c>
      <c r="C122" s="81">
        <v>82062</v>
      </c>
      <c r="D122" s="81">
        <v>170031</v>
      </c>
      <c r="E122" s="81"/>
      <c r="F122" s="81" t="s">
        <v>2686</v>
      </c>
      <c r="K122" s="5"/>
    </row>
    <row r="123" spans="1:11">
      <c r="A123" s="81">
        <v>2417</v>
      </c>
      <c r="B123" s="81">
        <v>17057</v>
      </c>
      <c r="C123" s="81">
        <v>82061</v>
      </c>
      <c r="D123" s="81"/>
      <c r="E123" s="81"/>
      <c r="F123" s="81" t="s">
        <v>2687</v>
      </c>
      <c r="K123" s="5"/>
    </row>
    <row r="124" spans="1:11">
      <c r="A124" s="81">
        <v>2418</v>
      </c>
      <c r="B124" s="81">
        <v>17057</v>
      </c>
      <c r="C124" s="81">
        <v>82065</v>
      </c>
      <c r="D124" s="81">
        <v>170037</v>
      </c>
      <c r="E124" s="81" t="s">
        <v>2575</v>
      </c>
      <c r="F124" s="81" t="s">
        <v>2688</v>
      </c>
      <c r="J124" s="5"/>
      <c r="K124" s="5"/>
    </row>
    <row r="125" spans="1:11">
      <c r="A125" s="81">
        <v>2419</v>
      </c>
      <c r="B125" s="81">
        <v>17084</v>
      </c>
      <c r="C125" s="81">
        <v>82079</v>
      </c>
      <c r="D125" s="81">
        <v>170003</v>
      </c>
      <c r="E125" s="81" t="s">
        <v>2564</v>
      </c>
      <c r="F125" s="81" t="s">
        <v>249</v>
      </c>
      <c r="J125" s="5"/>
      <c r="K125" s="5"/>
    </row>
    <row r="126" spans="1:11">
      <c r="A126" s="81">
        <v>2420</v>
      </c>
      <c r="B126" s="81">
        <v>17084</v>
      </c>
      <c r="C126" s="81">
        <v>82079</v>
      </c>
      <c r="D126" s="81">
        <v>170003</v>
      </c>
      <c r="E126" s="81" t="s">
        <v>2575</v>
      </c>
      <c r="F126" s="81" t="s">
        <v>249</v>
      </c>
      <c r="J126" s="5"/>
      <c r="K126" s="5"/>
    </row>
    <row r="127" spans="1:11">
      <c r="A127" s="81">
        <v>2421</v>
      </c>
      <c r="B127" s="81">
        <v>17084</v>
      </c>
      <c r="C127" s="81">
        <v>82079</v>
      </c>
      <c r="D127" s="81">
        <v>170003</v>
      </c>
      <c r="E127" s="81" t="s">
        <v>2566</v>
      </c>
      <c r="F127" s="81" t="s">
        <v>249</v>
      </c>
      <c r="J127" s="5"/>
      <c r="K127" s="5"/>
    </row>
    <row r="128" spans="1:11">
      <c r="A128" s="81">
        <v>2422</v>
      </c>
      <c r="B128" s="81">
        <v>17097</v>
      </c>
      <c r="C128" s="81">
        <v>82079</v>
      </c>
      <c r="D128" s="81">
        <v>170018</v>
      </c>
      <c r="E128" s="81" t="s">
        <v>2564</v>
      </c>
      <c r="F128" s="81" t="s">
        <v>2689</v>
      </c>
      <c r="J128" s="5"/>
      <c r="K128" s="5"/>
    </row>
    <row r="129" spans="1:11">
      <c r="A129" s="81">
        <v>2423</v>
      </c>
      <c r="B129" s="81">
        <v>17097</v>
      </c>
      <c r="C129" s="81">
        <v>82079</v>
      </c>
      <c r="D129" s="81">
        <v>170035</v>
      </c>
      <c r="E129" s="81" t="s">
        <v>2564</v>
      </c>
      <c r="F129" s="81" t="s">
        <v>2690</v>
      </c>
      <c r="J129" s="5"/>
      <c r="K129" s="5"/>
    </row>
    <row r="130" spans="1:11">
      <c r="A130" s="81">
        <v>2424</v>
      </c>
      <c r="B130" s="81">
        <v>17097</v>
      </c>
      <c r="C130" s="81">
        <v>84131</v>
      </c>
      <c r="D130" s="81">
        <v>170004</v>
      </c>
      <c r="E130" s="81" t="s">
        <v>2575</v>
      </c>
      <c r="F130" s="81" t="s">
        <v>258</v>
      </c>
      <c r="J130" s="5"/>
      <c r="K130" s="5"/>
    </row>
    <row r="131" spans="1:11">
      <c r="A131" s="81">
        <v>2425</v>
      </c>
      <c r="B131" s="81">
        <v>17097</v>
      </c>
      <c r="C131" s="81">
        <v>84131</v>
      </c>
      <c r="D131" s="81">
        <v>170004</v>
      </c>
      <c r="E131" s="81" t="s">
        <v>2561</v>
      </c>
      <c r="F131" s="81" t="s">
        <v>258</v>
      </c>
      <c r="J131" s="5"/>
      <c r="K131" s="5"/>
    </row>
    <row r="132" spans="1:11">
      <c r="A132" s="81">
        <v>2426</v>
      </c>
      <c r="B132" s="81">
        <v>30557</v>
      </c>
      <c r="C132" s="81">
        <v>84165</v>
      </c>
      <c r="D132" s="81">
        <v>170004</v>
      </c>
      <c r="E132" s="81" t="s">
        <v>2575</v>
      </c>
      <c r="F132" s="81" t="s">
        <v>2691</v>
      </c>
      <c r="J132" s="5"/>
      <c r="K132" s="5"/>
    </row>
    <row r="133" spans="1:11">
      <c r="A133" s="81">
        <v>2427</v>
      </c>
      <c r="B133" s="81">
        <v>30557</v>
      </c>
      <c r="C133" s="81">
        <v>84165</v>
      </c>
      <c r="D133" s="81">
        <v>170004</v>
      </c>
      <c r="E133" s="81" t="s">
        <v>2561</v>
      </c>
      <c r="F133" s="81" t="s">
        <v>2692</v>
      </c>
      <c r="J133" s="5"/>
      <c r="K133" s="5"/>
    </row>
    <row r="134" spans="1:11">
      <c r="A134" s="81">
        <v>2428</v>
      </c>
      <c r="B134" s="81">
        <v>35475</v>
      </c>
      <c r="C134" s="81">
        <v>82079</v>
      </c>
      <c r="D134" s="81">
        <v>170003</v>
      </c>
      <c r="E134" s="81" t="s">
        <v>2564</v>
      </c>
      <c r="F134" s="81" t="s">
        <v>2693</v>
      </c>
      <c r="J134" s="5"/>
      <c r="K134" s="5"/>
    </row>
    <row r="135" spans="1:11">
      <c r="A135" s="81">
        <v>2429</v>
      </c>
      <c r="B135" s="81">
        <v>90611</v>
      </c>
      <c r="C135" s="81">
        <v>84165</v>
      </c>
      <c r="D135" s="81">
        <v>170004</v>
      </c>
      <c r="E135" s="81" t="s">
        <v>2561</v>
      </c>
      <c r="F135" s="81" t="s">
        <v>2694</v>
      </c>
      <c r="J135" s="5"/>
      <c r="K135" s="5"/>
    </row>
    <row r="136" spans="1:11">
      <c r="A136" s="81">
        <v>2430</v>
      </c>
      <c r="B136" s="81">
        <v>43003</v>
      </c>
      <c r="C136" s="81">
        <v>82079</v>
      </c>
      <c r="D136" s="81" t="s">
        <v>2581</v>
      </c>
      <c r="E136" s="81" t="s">
        <v>2564</v>
      </c>
      <c r="F136" s="81" t="s">
        <v>2695</v>
      </c>
      <c r="J136" s="5"/>
      <c r="K136" s="5"/>
    </row>
    <row r="137" spans="1:11">
      <c r="A137" s="81">
        <v>2431</v>
      </c>
      <c r="B137" s="81">
        <v>43003</v>
      </c>
      <c r="C137" s="81">
        <v>82079</v>
      </c>
      <c r="D137" s="81" t="s">
        <v>2581</v>
      </c>
      <c r="E137" s="81" t="s">
        <v>2575</v>
      </c>
      <c r="F137" s="81" t="s">
        <v>2695</v>
      </c>
      <c r="J137" s="5"/>
      <c r="K137" s="5"/>
    </row>
    <row r="138" spans="1:11">
      <c r="A138" s="81">
        <v>2432</v>
      </c>
      <c r="B138" s="81">
        <v>43539</v>
      </c>
      <c r="C138" s="81">
        <v>82010</v>
      </c>
      <c r="D138" s="81">
        <v>170003</v>
      </c>
      <c r="E138" s="81" t="s">
        <v>2564</v>
      </c>
      <c r="F138" s="81" t="s">
        <v>2696</v>
      </c>
      <c r="J138" s="5"/>
      <c r="K138" s="5"/>
    </row>
    <row r="139" spans="1:11">
      <c r="A139" s="79">
        <v>2433</v>
      </c>
      <c r="B139" s="79">
        <v>12457</v>
      </c>
      <c r="C139" s="79">
        <v>82160</v>
      </c>
      <c r="D139" s="79">
        <v>170100</v>
      </c>
      <c r="E139" s="79" t="s">
        <v>3090</v>
      </c>
      <c r="F139" s="79" t="s">
        <v>259</v>
      </c>
      <c r="J139" s="5"/>
      <c r="K139" s="5"/>
    </row>
    <row r="140" spans="1:11">
      <c r="A140" s="79">
        <v>2434</v>
      </c>
      <c r="B140" s="79">
        <v>12457</v>
      </c>
      <c r="C140" s="79">
        <v>82160</v>
      </c>
      <c r="D140" s="79">
        <v>170100</v>
      </c>
      <c r="E140" s="79" t="s">
        <v>3091</v>
      </c>
      <c r="F140" s="79" t="s">
        <v>259</v>
      </c>
      <c r="J140" s="5"/>
      <c r="K140" s="5"/>
    </row>
    <row r="141" spans="1:11">
      <c r="A141" s="79">
        <v>2435</v>
      </c>
      <c r="B141" s="79">
        <v>12457</v>
      </c>
      <c r="C141" s="79">
        <v>82160</v>
      </c>
      <c r="D141" s="79">
        <v>170100</v>
      </c>
      <c r="E141" s="79" t="s">
        <v>3092</v>
      </c>
      <c r="F141" s="79" t="s">
        <v>259</v>
      </c>
      <c r="J141" s="5"/>
      <c r="K141" s="5"/>
    </row>
    <row r="142" spans="1:11">
      <c r="A142" s="79">
        <v>2436</v>
      </c>
      <c r="B142" s="79">
        <v>12457</v>
      </c>
      <c r="C142" s="79">
        <v>82160</v>
      </c>
      <c r="D142" s="79">
        <v>170100</v>
      </c>
      <c r="E142" s="79" t="s">
        <v>3093</v>
      </c>
      <c r="F142" s="79" t="s">
        <v>3094</v>
      </c>
      <c r="J142" s="5"/>
      <c r="K142" s="5"/>
    </row>
    <row r="143" spans="1:11">
      <c r="A143" s="79">
        <v>2437</v>
      </c>
      <c r="B143" s="79">
        <v>12566</v>
      </c>
      <c r="C143" s="79">
        <v>82010</v>
      </c>
      <c r="D143" s="79">
        <v>170062</v>
      </c>
      <c r="E143" s="79"/>
      <c r="F143" s="79" t="s">
        <v>3095</v>
      </c>
      <c r="J143" s="5"/>
      <c r="K143" s="5"/>
    </row>
    <row r="144" spans="1:11">
      <c r="A144" s="79">
        <v>2438</v>
      </c>
      <c r="B144" s="79">
        <v>12567</v>
      </c>
      <c r="C144" s="79">
        <v>84002</v>
      </c>
      <c r="D144" s="79">
        <v>170003</v>
      </c>
      <c r="E144" s="79"/>
      <c r="F144" s="79" t="s">
        <v>3096</v>
      </c>
      <c r="J144" s="5"/>
      <c r="K144" s="5"/>
    </row>
    <row r="145" spans="1:11">
      <c r="A145" s="79">
        <v>2439</v>
      </c>
      <c r="B145" s="79">
        <v>12569</v>
      </c>
      <c r="C145" s="79">
        <v>82079</v>
      </c>
      <c r="D145" s="79">
        <v>170003</v>
      </c>
      <c r="E145" s="79"/>
      <c r="F145" s="79" t="s">
        <v>2662</v>
      </c>
      <c r="J145" s="5"/>
      <c r="K145" s="5"/>
    </row>
    <row r="146" spans="1:11">
      <c r="A146" s="79">
        <v>2440</v>
      </c>
      <c r="B146" s="79">
        <v>17041</v>
      </c>
      <c r="C146" s="79">
        <v>82164</v>
      </c>
      <c r="D146" s="79">
        <v>170002</v>
      </c>
      <c r="E146" s="79" t="s">
        <v>2575</v>
      </c>
      <c r="F146" s="79" t="s">
        <v>3097</v>
      </c>
      <c r="J146" s="5"/>
      <c r="K146" s="5"/>
    </row>
    <row r="147" spans="1:11">
      <c r="A147" s="79">
        <v>2441</v>
      </c>
      <c r="B147" s="79">
        <v>17041</v>
      </c>
      <c r="C147" s="79">
        <v>84179</v>
      </c>
      <c r="D147" s="79" t="s">
        <v>3098</v>
      </c>
      <c r="E147" s="79"/>
      <c r="F147" s="79" t="s">
        <v>2672</v>
      </c>
      <c r="J147" s="5"/>
      <c r="K147" s="5"/>
    </row>
    <row r="148" spans="1:11">
      <c r="A148" s="79">
        <v>2442</v>
      </c>
      <c r="B148" s="79">
        <v>17043</v>
      </c>
      <c r="C148" s="79">
        <v>82052</v>
      </c>
      <c r="D148" s="79">
        <v>170002</v>
      </c>
      <c r="E148" s="79" t="s">
        <v>2575</v>
      </c>
      <c r="F148" s="79" t="s">
        <v>257</v>
      </c>
      <c r="J148" s="5"/>
      <c r="K148" s="5"/>
    </row>
    <row r="149" spans="1:11">
      <c r="A149" s="79">
        <v>2443</v>
      </c>
      <c r="B149" s="79">
        <v>17053</v>
      </c>
      <c r="C149" s="79">
        <v>82060</v>
      </c>
      <c r="D149" s="79" t="s">
        <v>2581</v>
      </c>
      <c r="E149" s="79" t="s">
        <v>2575</v>
      </c>
      <c r="F149" s="79" t="s">
        <v>3099</v>
      </c>
      <c r="J149" s="5"/>
      <c r="K149" s="5"/>
    </row>
    <row r="150" spans="1:11">
      <c r="A150" s="79">
        <v>2444</v>
      </c>
      <c r="B150" s="79">
        <v>17053</v>
      </c>
      <c r="C150" s="79">
        <v>82060</v>
      </c>
      <c r="D150" s="79">
        <v>170002</v>
      </c>
      <c r="E150" s="79"/>
      <c r="F150" s="79" t="s">
        <v>3100</v>
      </c>
      <c r="J150" s="5"/>
      <c r="K150" s="5"/>
    </row>
    <row r="151" spans="1:11">
      <c r="A151" s="79">
        <v>2445</v>
      </c>
      <c r="B151" s="79">
        <v>17053</v>
      </c>
      <c r="C151" s="79">
        <v>82060</v>
      </c>
      <c r="D151" s="79">
        <v>170002</v>
      </c>
      <c r="E151" s="79" t="s">
        <v>3101</v>
      </c>
      <c r="F151" s="79" t="s">
        <v>3102</v>
      </c>
      <c r="J151" s="5"/>
      <c r="K151" s="5"/>
    </row>
    <row r="152" spans="1:11">
      <c r="A152" s="79">
        <v>2446</v>
      </c>
      <c r="B152" s="79">
        <v>17057</v>
      </c>
      <c r="C152" s="79">
        <v>82010</v>
      </c>
      <c r="D152" s="79" t="s">
        <v>2581</v>
      </c>
      <c r="E152" s="79"/>
      <c r="F152" s="79" t="s">
        <v>2686</v>
      </c>
      <c r="J152" s="5"/>
      <c r="K152" s="5"/>
    </row>
    <row r="153" spans="1:11">
      <c r="A153" s="79">
        <v>2447</v>
      </c>
      <c r="B153" s="79">
        <v>17057</v>
      </c>
      <c r="C153" s="79">
        <v>82061</v>
      </c>
      <c r="D153" s="79">
        <v>170102</v>
      </c>
      <c r="E153" s="79" t="s">
        <v>3103</v>
      </c>
      <c r="F153" s="79" t="s">
        <v>3104</v>
      </c>
      <c r="J153" s="5"/>
      <c r="K153" s="5"/>
    </row>
    <row r="154" spans="1:11">
      <c r="A154" s="79">
        <v>2448</v>
      </c>
      <c r="B154" s="79">
        <v>17057</v>
      </c>
      <c r="C154" s="79">
        <v>82061</v>
      </c>
      <c r="D154" s="79" t="s">
        <v>2581</v>
      </c>
      <c r="E154" s="79" t="s">
        <v>2575</v>
      </c>
      <c r="F154" s="79" t="s">
        <v>3105</v>
      </c>
      <c r="J154" s="5"/>
      <c r="K154" s="5"/>
    </row>
    <row r="155" spans="1:11">
      <c r="A155" s="79">
        <v>2449</v>
      </c>
      <c r="B155" s="79">
        <v>17057</v>
      </c>
      <c r="C155" s="79">
        <v>82160</v>
      </c>
      <c r="D155" s="79">
        <v>170102</v>
      </c>
      <c r="E155" s="79" t="s">
        <v>2637</v>
      </c>
      <c r="F155" s="79" t="s">
        <v>3106</v>
      </c>
      <c r="J155" s="5"/>
      <c r="K155" s="5"/>
    </row>
    <row r="156" spans="1:11">
      <c r="A156" s="79">
        <v>2450</v>
      </c>
      <c r="B156" s="79">
        <v>17057</v>
      </c>
      <c r="C156" s="79">
        <v>83004</v>
      </c>
      <c r="D156" s="79">
        <v>170002</v>
      </c>
      <c r="E156" s="79"/>
      <c r="F156" s="79" t="s">
        <v>3107</v>
      </c>
      <c r="J156" s="5"/>
      <c r="K156" s="5"/>
    </row>
    <row r="157" spans="1:11">
      <c r="A157" s="79">
        <v>2451</v>
      </c>
      <c r="B157" s="79">
        <v>17101</v>
      </c>
      <c r="C157" s="79">
        <v>82056</v>
      </c>
      <c r="D157" s="79">
        <v>170002</v>
      </c>
      <c r="E157" s="79"/>
      <c r="F157" s="79" t="s">
        <v>2675</v>
      </c>
      <c r="J157" s="5"/>
      <c r="K157" s="5"/>
    </row>
    <row r="158" spans="1:11">
      <c r="A158" s="79">
        <v>2452</v>
      </c>
      <c r="B158" s="79">
        <v>17101</v>
      </c>
      <c r="C158" s="79">
        <v>82056</v>
      </c>
      <c r="D158" s="79">
        <v>170002</v>
      </c>
      <c r="E158" s="79" t="s">
        <v>3103</v>
      </c>
      <c r="F158" s="79" t="s">
        <v>3108</v>
      </c>
      <c r="J158" s="5"/>
      <c r="K158" s="5"/>
    </row>
    <row r="159" spans="1:11">
      <c r="A159" s="79">
        <v>2453</v>
      </c>
      <c r="B159" s="79">
        <v>17101</v>
      </c>
      <c r="C159" s="79">
        <v>82056</v>
      </c>
      <c r="D159" s="79">
        <v>170081</v>
      </c>
      <c r="E159" s="79" t="s">
        <v>2575</v>
      </c>
      <c r="F159" s="79" t="s">
        <v>3109</v>
      </c>
      <c r="J159" s="5"/>
      <c r="K159" s="5"/>
    </row>
    <row r="160" spans="1:11">
      <c r="A160" s="79">
        <v>2454</v>
      </c>
      <c r="B160" s="79">
        <v>43293</v>
      </c>
      <c r="C160" s="79">
        <v>82166</v>
      </c>
      <c r="D160" s="79">
        <v>170003</v>
      </c>
      <c r="E160" s="79"/>
      <c r="F160" s="79" t="s">
        <v>3110</v>
      </c>
      <c r="J160" s="5"/>
      <c r="K160" s="5"/>
    </row>
    <row r="161" spans="1:11">
      <c r="A161" s="79">
        <v>2455</v>
      </c>
      <c r="B161" s="79">
        <v>43425</v>
      </c>
      <c r="C161" s="79">
        <v>82160</v>
      </c>
      <c r="D161" s="79" t="s">
        <v>2581</v>
      </c>
      <c r="E161" s="79"/>
      <c r="F161" s="79" t="s">
        <v>3111</v>
      </c>
      <c r="J161" s="5"/>
      <c r="K161" s="5"/>
    </row>
    <row r="162" spans="1:11">
      <c r="A162" s="79">
        <v>2456</v>
      </c>
      <c r="B162" s="79">
        <v>43538</v>
      </c>
      <c r="C162" s="79">
        <v>82166</v>
      </c>
      <c r="D162" s="79">
        <v>170003</v>
      </c>
      <c r="E162" s="79"/>
      <c r="F162" s="79" t="s">
        <v>3112</v>
      </c>
      <c r="J162" s="5"/>
      <c r="K162" s="5"/>
    </row>
    <row r="163" spans="1:11">
      <c r="A163" s="79">
        <v>2457</v>
      </c>
      <c r="B163" s="79">
        <v>43539</v>
      </c>
      <c r="C163" s="79">
        <v>82010</v>
      </c>
      <c r="D163" s="79">
        <v>170003</v>
      </c>
      <c r="E163" s="79" t="s">
        <v>2575</v>
      </c>
      <c r="F163" s="79" t="s">
        <v>2696</v>
      </c>
      <c r="J163" s="5"/>
      <c r="K163" s="5"/>
    </row>
    <row r="164" spans="1:11">
      <c r="A164" s="79">
        <v>2458</v>
      </c>
      <c r="B164" s="79">
        <v>43540</v>
      </c>
      <c r="C164" s="79">
        <v>83004</v>
      </c>
      <c r="D164" s="79">
        <v>170003</v>
      </c>
      <c r="E164" s="79"/>
      <c r="F164" s="79" t="s">
        <v>3113</v>
      </c>
      <c r="J164" s="5"/>
      <c r="K164" s="5"/>
    </row>
    <row r="165" spans="1:11">
      <c r="A165" s="79">
        <v>2459</v>
      </c>
      <c r="B165" s="79">
        <v>43582</v>
      </c>
      <c r="C165" s="79">
        <v>83004</v>
      </c>
      <c r="D165" s="79">
        <v>170003</v>
      </c>
      <c r="E165" s="79" t="s">
        <v>2575</v>
      </c>
      <c r="F165" s="79" t="s">
        <v>3113</v>
      </c>
      <c r="J165" s="5"/>
      <c r="K165" s="5"/>
    </row>
    <row r="166" spans="1:11">
      <c r="A166" s="79">
        <v>2460</v>
      </c>
      <c r="B166" s="79">
        <v>10020</v>
      </c>
      <c r="C166" s="79">
        <v>82079</v>
      </c>
      <c r="D166" s="79">
        <v>170091</v>
      </c>
      <c r="E166" s="79"/>
      <c r="F166" s="79" t="s">
        <v>3224</v>
      </c>
      <c r="J166" s="5"/>
      <c r="K166" s="5"/>
    </row>
    <row r="167" spans="1:11">
      <c r="A167" s="79">
        <v>2461</v>
      </c>
      <c r="B167" s="79">
        <v>12171</v>
      </c>
      <c r="C167" s="79">
        <v>82079</v>
      </c>
      <c r="D167" s="79">
        <v>170060</v>
      </c>
      <c r="E167" s="79"/>
      <c r="F167" s="79" t="s">
        <v>3225</v>
      </c>
      <c r="J167" s="5"/>
      <c r="K167" s="5"/>
    </row>
    <row r="168" spans="1:11">
      <c r="A168" s="79">
        <v>2462</v>
      </c>
      <c r="B168" s="79">
        <v>12453</v>
      </c>
      <c r="C168" s="79">
        <v>82079</v>
      </c>
      <c r="D168" s="79">
        <v>170003</v>
      </c>
      <c r="E168" s="79"/>
      <c r="F168" s="79" t="s">
        <v>3226</v>
      </c>
      <c r="J168" s="5"/>
      <c r="K168" s="5"/>
    </row>
    <row r="169" spans="1:11">
      <c r="A169" s="79">
        <v>2463</v>
      </c>
      <c r="B169" s="79">
        <v>12457</v>
      </c>
      <c r="C169" s="79">
        <v>82060</v>
      </c>
      <c r="D169" s="79">
        <v>170062</v>
      </c>
      <c r="E169" s="79"/>
      <c r="F169" s="79" t="s">
        <v>3227</v>
      </c>
      <c r="J169" s="5"/>
      <c r="K169" s="5"/>
    </row>
    <row r="170" spans="1:11">
      <c r="A170" s="79">
        <v>2464</v>
      </c>
      <c r="B170" s="79">
        <v>12457</v>
      </c>
      <c r="C170" s="79">
        <v>82160</v>
      </c>
      <c r="D170" s="79">
        <v>170008</v>
      </c>
      <c r="E170" s="79"/>
      <c r="F170" s="79" t="s">
        <v>3228</v>
      </c>
      <c r="J170" s="5"/>
      <c r="K170" s="5"/>
    </row>
    <row r="171" spans="1:11">
      <c r="A171" s="79">
        <v>2465</v>
      </c>
      <c r="B171" s="79">
        <v>12457</v>
      </c>
      <c r="C171" s="79">
        <v>82160</v>
      </c>
      <c r="D171" s="79">
        <v>170060</v>
      </c>
      <c r="E171" s="79"/>
      <c r="F171" s="79" t="s">
        <v>3229</v>
      </c>
      <c r="J171" s="5"/>
      <c r="K171" s="5"/>
    </row>
    <row r="172" spans="1:11">
      <c r="A172" s="79">
        <v>2466</v>
      </c>
      <c r="B172" s="79">
        <v>12544</v>
      </c>
      <c r="C172" s="79">
        <v>82164</v>
      </c>
      <c r="D172" s="79">
        <v>170003</v>
      </c>
      <c r="E172" s="79" t="s">
        <v>2575</v>
      </c>
      <c r="F172" s="79" t="s">
        <v>2646</v>
      </c>
      <c r="J172" s="5"/>
      <c r="K172" s="5"/>
    </row>
    <row r="173" spans="1:11">
      <c r="A173" s="79">
        <v>2467</v>
      </c>
      <c r="B173" s="79">
        <v>12549</v>
      </c>
      <c r="C173" s="79">
        <v>84178</v>
      </c>
      <c r="D173" s="79" t="s">
        <v>2581</v>
      </c>
      <c r="E173" s="79" t="s">
        <v>3230</v>
      </c>
      <c r="F173" s="79" t="s">
        <v>3231</v>
      </c>
      <c r="J173" s="5"/>
      <c r="K173" s="5"/>
    </row>
    <row r="174" spans="1:11">
      <c r="A174" s="79">
        <v>2468</v>
      </c>
      <c r="B174" s="79">
        <v>12552</v>
      </c>
      <c r="C174" s="79">
        <v>84144</v>
      </c>
      <c r="D174" s="79">
        <v>170100</v>
      </c>
      <c r="E174" s="79"/>
      <c r="F174" s="79" t="s">
        <v>3232</v>
      </c>
      <c r="J174" s="5"/>
      <c r="K174" s="5"/>
    </row>
    <row r="175" spans="1:11">
      <c r="A175" s="79">
        <v>2469</v>
      </c>
      <c r="B175" s="79">
        <v>12566</v>
      </c>
      <c r="C175" s="79">
        <v>82166</v>
      </c>
      <c r="D175" s="79">
        <v>170003</v>
      </c>
      <c r="E175" s="79" t="s">
        <v>2575</v>
      </c>
      <c r="F175" s="79" t="s">
        <v>3233</v>
      </c>
      <c r="J175" s="5"/>
      <c r="K175" s="5"/>
    </row>
    <row r="176" spans="1:11">
      <c r="A176" s="79">
        <v>2470</v>
      </c>
      <c r="B176" s="79">
        <v>12566</v>
      </c>
      <c r="C176" s="79">
        <v>82166</v>
      </c>
      <c r="D176" s="79">
        <v>170003</v>
      </c>
      <c r="E176" s="79"/>
      <c r="F176" s="79" t="s">
        <v>3234</v>
      </c>
      <c r="J176" s="5"/>
      <c r="K176" s="5"/>
    </row>
    <row r="177" spans="1:11">
      <c r="A177" s="79">
        <v>2471</v>
      </c>
      <c r="B177" s="79">
        <v>12568</v>
      </c>
      <c r="C177" s="79">
        <v>84164</v>
      </c>
      <c r="D177" s="79">
        <v>170003</v>
      </c>
      <c r="E177" s="79"/>
      <c r="F177" s="79" t="s">
        <v>3235</v>
      </c>
      <c r="J177" s="5"/>
      <c r="K177" s="5"/>
    </row>
    <row r="178" spans="1:11">
      <c r="A178" s="79">
        <v>2472</v>
      </c>
      <c r="B178" s="79">
        <v>17041</v>
      </c>
      <c r="C178" s="79">
        <v>82010</v>
      </c>
      <c r="D178" s="79">
        <v>170062</v>
      </c>
      <c r="E178" s="79"/>
      <c r="F178" s="79" t="s">
        <v>3095</v>
      </c>
      <c r="J178" s="5"/>
      <c r="K178" s="5"/>
    </row>
    <row r="179" spans="1:11">
      <c r="A179" s="79">
        <v>2473</v>
      </c>
      <c r="B179" s="79">
        <v>17057</v>
      </c>
      <c r="C179" s="79">
        <v>82065</v>
      </c>
      <c r="D179" s="79">
        <v>170037</v>
      </c>
      <c r="E179" s="79"/>
      <c r="F179" s="79" t="s">
        <v>3236</v>
      </c>
      <c r="J179" s="5"/>
      <c r="K179" s="5"/>
    </row>
    <row r="180" spans="1:11">
      <c r="A180" s="79">
        <v>2474</v>
      </c>
      <c r="B180" s="79">
        <v>17084</v>
      </c>
      <c r="C180" s="79">
        <v>82065</v>
      </c>
      <c r="D180" s="79" t="s">
        <v>2581</v>
      </c>
      <c r="E180" s="79" t="s">
        <v>2575</v>
      </c>
      <c r="F180" s="79" t="s">
        <v>3237</v>
      </c>
      <c r="J180" s="5"/>
      <c r="K180" s="5"/>
    </row>
    <row r="181" spans="1:11">
      <c r="A181" s="79">
        <v>2475</v>
      </c>
      <c r="B181" s="79">
        <v>17084</v>
      </c>
      <c r="C181" s="79">
        <v>82065</v>
      </c>
      <c r="D181" s="79" t="s">
        <v>2581</v>
      </c>
      <c r="E181" s="79"/>
      <c r="F181" s="79" t="s">
        <v>3237</v>
      </c>
      <c r="J181" s="5"/>
      <c r="K181" s="5"/>
    </row>
    <row r="182" spans="1:11">
      <c r="A182" s="79">
        <v>2476</v>
      </c>
      <c r="B182" s="79">
        <v>17084</v>
      </c>
      <c r="C182" s="79">
        <v>82079</v>
      </c>
      <c r="D182" s="79">
        <v>170062</v>
      </c>
      <c r="E182" s="79" t="s">
        <v>2575</v>
      </c>
      <c r="F182" s="79" t="s">
        <v>3238</v>
      </c>
    </row>
    <row r="183" spans="1:11">
      <c r="A183" s="79">
        <v>2477</v>
      </c>
      <c r="B183" s="79">
        <v>17084</v>
      </c>
      <c r="C183" s="79">
        <v>82079</v>
      </c>
      <c r="D183" s="79">
        <v>170062</v>
      </c>
      <c r="E183" s="79"/>
      <c r="F183" s="79" t="s">
        <v>3238</v>
      </c>
    </row>
    <row r="184" spans="1:11">
      <c r="A184" s="79">
        <v>2478</v>
      </c>
      <c r="B184" s="79">
        <v>43539</v>
      </c>
      <c r="C184" s="79">
        <v>82010</v>
      </c>
      <c r="D184" s="79">
        <v>170003</v>
      </c>
      <c r="E184" s="79" t="s">
        <v>2566</v>
      </c>
      <c r="F184" s="79" t="s">
        <v>2696</v>
      </c>
    </row>
    <row r="185" spans="1:11">
      <c r="A185" s="79">
        <v>2479</v>
      </c>
      <c r="B185" s="79">
        <v>43539</v>
      </c>
      <c r="C185" s="79">
        <v>82010</v>
      </c>
      <c r="D185" s="79">
        <v>170003</v>
      </c>
      <c r="E185" s="79" t="s">
        <v>2576</v>
      </c>
      <c r="F185" s="79" t="s">
        <v>2696</v>
      </c>
    </row>
    <row r="186" spans="1:11">
      <c r="A186" s="79">
        <v>2480</v>
      </c>
      <c r="B186" s="79">
        <v>43583</v>
      </c>
      <c r="C186" s="79">
        <v>82159</v>
      </c>
      <c r="D186" s="79">
        <v>170060</v>
      </c>
      <c r="E186" s="79"/>
      <c r="F186" s="79" t="s">
        <v>259</v>
      </c>
    </row>
    <row r="187" spans="1:11">
      <c r="A187" s="79">
        <v>2481</v>
      </c>
      <c r="B187" s="79">
        <v>43594</v>
      </c>
      <c r="C187" s="79">
        <v>82010</v>
      </c>
      <c r="D187" s="79">
        <v>170003</v>
      </c>
      <c r="E187" s="79" t="s">
        <v>2566</v>
      </c>
      <c r="F187" s="79" t="s">
        <v>2696</v>
      </c>
    </row>
    <row r="188" spans="1:11">
      <c r="A188" s="79">
        <v>2482</v>
      </c>
      <c r="B188" s="79">
        <v>43594</v>
      </c>
      <c r="C188" s="79">
        <v>82010</v>
      </c>
      <c r="D188" s="79">
        <v>170003</v>
      </c>
      <c r="E188" s="79"/>
      <c r="F188" s="79" t="s">
        <v>2696</v>
      </c>
    </row>
    <row r="189" spans="1:11">
      <c r="A189" s="79">
        <v>2483</v>
      </c>
      <c r="B189" s="79">
        <v>43626</v>
      </c>
      <c r="C189" s="79">
        <v>83004</v>
      </c>
      <c r="D189" s="79">
        <v>170060</v>
      </c>
      <c r="E189" s="79"/>
      <c r="F189" s="79" t="s">
        <v>3239</v>
      </c>
    </row>
    <row r="190" spans="1:11">
      <c r="A190" s="81">
        <v>2500</v>
      </c>
      <c r="B190" s="87">
        <v>17045</v>
      </c>
      <c r="C190" s="81">
        <v>82065</v>
      </c>
      <c r="D190" s="81" t="s">
        <v>2581</v>
      </c>
      <c r="E190" s="81" t="s">
        <v>2575</v>
      </c>
      <c r="F190" s="81" t="s">
        <v>2697</v>
      </c>
    </row>
    <row r="191" spans="1:11">
      <c r="A191" s="81">
        <v>2501</v>
      </c>
      <c r="B191" s="87">
        <v>17045</v>
      </c>
      <c r="C191" s="81">
        <v>82065</v>
      </c>
      <c r="D191" s="81" t="s">
        <v>2581</v>
      </c>
      <c r="E191" s="81" t="s">
        <v>2566</v>
      </c>
      <c r="F191" s="81" t="s">
        <v>2697</v>
      </c>
    </row>
    <row r="192" spans="1:11">
      <c r="A192" s="81">
        <v>2502</v>
      </c>
      <c r="B192" s="81">
        <v>17045</v>
      </c>
      <c r="C192" s="81">
        <v>82065</v>
      </c>
      <c r="D192" s="81" t="s">
        <v>2581</v>
      </c>
      <c r="E192" s="81" t="s">
        <v>2576</v>
      </c>
      <c r="F192" s="81" t="s">
        <v>2697</v>
      </c>
    </row>
    <row r="193" spans="1:6">
      <c r="A193" s="81">
        <v>2503</v>
      </c>
      <c r="B193" s="81">
        <v>17045</v>
      </c>
      <c r="C193" s="81">
        <v>82065</v>
      </c>
      <c r="D193" s="81" t="s">
        <v>2581</v>
      </c>
      <c r="E193" s="81" t="s">
        <v>2589</v>
      </c>
      <c r="F193" s="81" t="s">
        <v>2697</v>
      </c>
    </row>
    <row r="194" spans="1:6">
      <c r="A194" s="81">
        <v>2504</v>
      </c>
      <c r="B194" s="81">
        <v>17045</v>
      </c>
      <c r="C194" s="81">
        <v>82065</v>
      </c>
      <c r="D194" s="81" t="s">
        <v>2581</v>
      </c>
      <c r="E194" s="81" t="s">
        <v>2590</v>
      </c>
      <c r="F194" s="81" t="s">
        <v>2697</v>
      </c>
    </row>
    <row r="195" spans="1:6">
      <c r="A195" s="81">
        <v>2505</v>
      </c>
      <c r="B195" s="81">
        <v>17045</v>
      </c>
      <c r="C195" s="81">
        <v>82065</v>
      </c>
      <c r="D195" s="81">
        <v>170102</v>
      </c>
      <c r="E195" s="81" t="s">
        <v>2575</v>
      </c>
      <c r="F195" s="81" t="s">
        <v>2697</v>
      </c>
    </row>
    <row r="196" spans="1:6">
      <c r="A196" s="81">
        <v>2506</v>
      </c>
      <c r="B196" s="81">
        <v>17045</v>
      </c>
      <c r="C196" s="81">
        <v>82065</v>
      </c>
      <c r="D196" s="81">
        <v>170102</v>
      </c>
      <c r="E196" s="81" t="s">
        <v>2566</v>
      </c>
      <c r="F196" s="81" t="s">
        <v>2697</v>
      </c>
    </row>
    <row r="197" spans="1:6">
      <c r="A197" s="81">
        <v>2507</v>
      </c>
      <c r="B197" s="81">
        <v>17045</v>
      </c>
      <c r="C197" s="81">
        <v>82066</v>
      </c>
      <c r="D197" s="81" t="s">
        <v>2581</v>
      </c>
      <c r="E197" s="81" t="s">
        <v>2575</v>
      </c>
      <c r="F197" s="81" t="s">
        <v>2697</v>
      </c>
    </row>
    <row r="198" spans="1:6">
      <c r="A198" s="81">
        <v>2508</v>
      </c>
      <c r="B198" s="81">
        <v>17045</v>
      </c>
      <c r="C198" s="81">
        <v>82066</v>
      </c>
      <c r="D198" s="81" t="s">
        <v>2581</v>
      </c>
      <c r="E198" s="81" t="s">
        <v>2566</v>
      </c>
      <c r="F198" s="81" t="s">
        <v>2697</v>
      </c>
    </row>
    <row r="199" spans="1:6">
      <c r="A199" s="81">
        <v>2509</v>
      </c>
      <c r="B199" s="81">
        <v>17045</v>
      </c>
      <c r="C199" s="81">
        <v>82066</v>
      </c>
      <c r="D199" s="81" t="s">
        <v>2581</v>
      </c>
      <c r="E199" s="81" t="s">
        <v>2576</v>
      </c>
      <c r="F199" s="81" t="s">
        <v>2697</v>
      </c>
    </row>
    <row r="200" spans="1:6">
      <c r="A200" s="81">
        <v>2510</v>
      </c>
      <c r="B200" s="81">
        <v>17045</v>
      </c>
      <c r="C200" s="81">
        <v>82066</v>
      </c>
      <c r="D200" s="81" t="s">
        <v>2581</v>
      </c>
      <c r="E200" s="81" t="s">
        <v>2589</v>
      </c>
      <c r="F200" s="81" t="s">
        <v>2697</v>
      </c>
    </row>
    <row r="201" spans="1:6">
      <c r="A201" s="81">
        <v>2511</v>
      </c>
      <c r="B201" s="81">
        <v>17045</v>
      </c>
      <c r="C201" s="81">
        <v>82066</v>
      </c>
      <c r="D201" s="81" t="s">
        <v>2581</v>
      </c>
      <c r="E201" s="81" t="s">
        <v>2590</v>
      </c>
      <c r="F201" s="81" t="s">
        <v>2697</v>
      </c>
    </row>
    <row r="202" spans="1:6">
      <c r="A202" s="81">
        <v>2512</v>
      </c>
      <c r="B202" s="81">
        <v>17045</v>
      </c>
      <c r="C202" s="81">
        <v>82066</v>
      </c>
      <c r="D202" s="81" t="s">
        <v>2581</v>
      </c>
      <c r="E202" s="81" t="s">
        <v>2592</v>
      </c>
      <c r="F202" s="81" t="s">
        <v>2697</v>
      </c>
    </row>
    <row r="203" spans="1:6">
      <c r="A203" s="81">
        <v>2513</v>
      </c>
      <c r="B203" s="81">
        <v>17045</v>
      </c>
      <c r="C203" s="81">
        <v>82066</v>
      </c>
      <c r="D203" s="81" t="s">
        <v>2581</v>
      </c>
      <c r="E203" s="81" t="s">
        <v>2593</v>
      </c>
      <c r="F203" s="81" t="s">
        <v>2697</v>
      </c>
    </row>
    <row r="204" spans="1:6">
      <c r="A204" s="81">
        <v>2514</v>
      </c>
      <c r="B204" s="81">
        <v>17045</v>
      </c>
      <c r="C204" s="81">
        <v>82066</v>
      </c>
      <c r="D204" s="81" t="s">
        <v>2581</v>
      </c>
      <c r="E204" s="81" t="s">
        <v>2594</v>
      </c>
      <c r="F204" s="81" t="s">
        <v>2697</v>
      </c>
    </row>
    <row r="205" spans="1:6">
      <c r="A205" s="81">
        <v>2515</v>
      </c>
      <c r="B205" s="81">
        <v>17045</v>
      </c>
      <c r="C205" s="81">
        <v>82066</v>
      </c>
      <c r="D205" s="81" t="s">
        <v>2581</v>
      </c>
      <c r="E205" s="81" t="s">
        <v>2698</v>
      </c>
      <c r="F205" s="81" t="s">
        <v>2697</v>
      </c>
    </row>
    <row r="206" spans="1:6">
      <c r="A206" s="81">
        <v>2516</v>
      </c>
      <c r="B206" s="81">
        <v>17045</v>
      </c>
      <c r="C206" s="81">
        <v>82066</v>
      </c>
      <c r="D206" s="81" t="s">
        <v>2581</v>
      </c>
      <c r="E206" s="81" t="s">
        <v>2699</v>
      </c>
      <c r="F206" s="81" t="s">
        <v>2697</v>
      </c>
    </row>
    <row r="207" spans="1:6">
      <c r="A207" s="81">
        <v>2517</v>
      </c>
      <c r="B207" s="81">
        <v>17045</v>
      </c>
      <c r="C207" s="81">
        <v>82066</v>
      </c>
      <c r="D207" s="81" t="s">
        <v>2581</v>
      </c>
      <c r="E207" s="81" t="s">
        <v>2700</v>
      </c>
      <c r="F207" s="81" t="s">
        <v>2697</v>
      </c>
    </row>
    <row r="208" spans="1:6">
      <c r="A208" s="81">
        <v>2518</v>
      </c>
      <c r="B208" s="81">
        <v>17045</v>
      </c>
      <c r="C208" s="81">
        <v>82066</v>
      </c>
      <c r="D208" s="81" t="s">
        <v>2581</v>
      </c>
      <c r="E208" s="81" t="s">
        <v>2701</v>
      </c>
      <c r="F208" s="81" t="s">
        <v>2697</v>
      </c>
    </row>
    <row r="209" spans="1:6">
      <c r="A209" s="81">
        <v>2519</v>
      </c>
      <c r="B209" s="81">
        <v>17045</v>
      </c>
      <c r="C209" s="81">
        <v>82066</v>
      </c>
      <c r="D209" s="81" t="s">
        <v>2581</v>
      </c>
      <c r="E209" s="81" t="s">
        <v>2702</v>
      </c>
      <c r="F209" s="81" t="s">
        <v>2697</v>
      </c>
    </row>
    <row r="210" spans="1:6">
      <c r="A210" s="81">
        <v>2520</v>
      </c>
      <c r="B210" s="81">
        <v>17045</v>
      </c>
      <c r="C210" s="81">
        <v>82066</v>
      </c>
      <c r="D210" s="81" t="s">
        <v>2581</v>
      </c>
      <c r="E210" s="81" t="s">
        <v>2703</v>
      </c>
      <c r="F210" s="81" t="s">
        <v>2697</v>
      </c>
    </row>
    <row r="211" spans="1:6">
      <c r="A211" s="81">
        <v>2521</v>
      </c>
      <c r="B211" s="81">
        <v>17045</v>
      </c>
      <c r="C211" s="81">
        <v>82066</v>
      </c>
      <c r="D211" s="81" t="s">
        <v>2581</v>
      </c>
      <c r="E211" s="81" t="s">
        <v>2704</v>
      </c>
      <c r="F211" s="81" t="s">
        <v>2697</v>
      </c>
    </row>
    <row r="212" spans="1:6">
      <c r="A212" s="81">
        <v>2522</v>
      </c>
      <c r="B212" s="81">
        <v>17045</v>
      </c>
      <c r="C212" s="81">
        <v>82066</v>
      </c>
      <c r="D212" s="81" t="s">
        <v>2581</v>
      </c>
      <c r="E212" s="81" t="s">
        <v>2705</v>
      </c>
      <c r="F212" s="81" t="s">
        <v>2697</v>
      </c>
    </row>
    <row r="213" spans="1:6">
      <c r="A213" s="81">
        <v>2523</v>
      </c>
      <c r="B213" s="81">
        <v>17045</v>
      </c>
      <c r="C213" s="81">
        <v>82066</v>
      </c>
      <c r="D213" s="81" t="s">
        <v>2581</v>
      </c>
      <c r="E213" s="81" t="s">
        <v>2706</v>
      </c>
      <c r="F213" s="81" t="s">
        <v>2697</v>
      </c>
    </row>
    <row r="214" spans="1:6">
      <c r="A214" s="81">
        <v>2524</v>
      </c>
      <c r="B214" s="81">
        <v>17045</v>
      </c>
      <c r="C214" s="81">
        <v>82066</v>
      </c>
      <c r="D214" s="81" t="s">
        <v>2581</v>
      </c>
      <c r="E214" s="81" t="s">
        <v>2707</v>
      </c>
      <c r="F214" s="81" t="s">
        <v>2697</v>
      </c>
    </row>
    <row r="215" spans="1:6">
      <c r="A215" s="81">
        <v>2525</v>
      </c>
      <c r="B215" s="81">
        <v>17045</v>
      </c>
      <c r="C215" s="81">
        <v>82066</v>
      </c>
      <c r="D215" s="81" t="s">
        <v>2581</v>
      </c>
      <c r="E215" s="81" t="s">
        <v>2708</v>
      </c>
      <c r="F215" s="81" t="s">
        <v>2697</v>
      </c>
    </row>
    <row r="216" spans="1:6">
      <c r="A216" s="81">
        <v>2526</v>
      </c>
      <c r="B216" s="81">
        <v>17045</v>
      </c>
      <c r="C216" s="81">
        <v>82066</v>
      </c>
      <c r="D216" s="81" t="s">
        <v>2581</v>
      </c>
      <c r="E216" s="81" t="s">
        <v>2709</v>
      </c>
      <c r="F216" s="81" t="s">
        <v>2697</v>
      </c>
    </row>
    <row r="217" spans="1:6">
      <c r="A217" s="81">
        <v>2527</v>
      </c>
      <c r="B217" s="81">
        <v>17045</v>
      </c>
      <c r="C217" s="81">
        <v>82066</v>
      </c>
      <c r="D217" s="81" t="s">
        <v>2581</v>
      </c>
      <c r="E217" s="81" t="s">
        <v>2710</v>
      </c>
      <c r="F217" s="81" t="s">
        <v>2711</v>
      </c>
    </row>
    <row r="218" spans="1:6">
      <c r="A218" s="81">
        <v>2528</v>
      </c>
      <c r="B218" s="81">
        <v>17045</v>
      </c>
      <c r="C218" s="81">
        <v>82066</v>
      </c>
      <c r="D218" s="81" t="s">
        <v>2581</v>
      </c>
      <c r="E218" s="81" t="s">
        <v>2712</v>
      </c>
      <c r="F218" s="81" t="s">
        <v>2697</v>
      </c>
    </row>
    <row r="219" spans="1:6">
      <c r="A219" s="81">
        <v>2529</v>
      </c>
      <c r="B219" s="81">
        <v>17045</v>
      </c>
      <c r="C219" s="81">
        <v>82066</v>
      </c>
      <c r="D219" s="81" t="s">
        <v>2581</v>
      </c>
      <c r="E219" s="81" t="s">
        <v>2713</v>
      </c>
      <c r="F219" s="81" t="s">
        <v>2711</v>
      </c>
    </row>
    <row r="220" spans="1:6">
      <c r="A220" s="81">
        <v>2530</v>
      </c>
      <c r="B220" s="81">
        <v>17045</v>
      </c>
      <c r="C220" s="81">
        <v>82066</v>
      </c>
      <c r="D220" s="81" t="s">
        <v>2581</v>
      </c>
      <c r="E220" s="81" t="s">
        <v>2714</v>
      </c>
      <c r="F220" s="81" t="s">
        <v>2711</v>
      </c>
    </row>
    <row r="221" spans="1:6">
      <c r="A221" s="81">
        <v>2531</v>
      </c>
      <c r="B221" s="81">
        <v>17045</v>
      </c>
      <c r="C221" s="81">
        <v>82066</v>
      </c>
      <c r="D221" s="81">
        <v>170102</v>
      </c>
      <c r="E221" s="81" t="s">
        <v>2575</v>
      </c>
      <c r="F221" s="81" t="s">
        <v>2697</v>
      </c>
    </row>
    <row r="222" spans="1:6">
      <c r="A222" s="81">
        <v>2532</v>
      </c>
      <c r="B222" s="81">
        <v>17045</v>
      </c>
      <c r="C222" s="81">
        <v>82066</v>
      </c>
      <c r="D222" s="81">
        <v>170102</v>
      </c>
      <c r="E222" s="81" t="s">
        <v>2566</v>
      </c>
      <c r="F222" s="81" t="s">
        <v>2697</v>
      </c>
    </row>
    <row r="223" spans="1:6">
      <c r="A223" s="81">
        <v>2533</v>
      </c>
      <c r="B223" s="81">
        <v>17045</v>
      </c>
      <c r="C223" s="81">
        <v>82066</v>
      </c>
      <c r="D223" s="81">
        <v>170102</v>
      </c>
      <c r="E223" s="81" t="s">
        <v>2576</v>
      </c>
      <c r="F223" s="81" t="s">
        <v>2697</v>
      </c>
    </row>
    <row r="224" spans="1:6">
      <c r="A224" s="81">
        <v>2534</v>
      </c>
      <c r="B224" s="81">
        <v>17045</v>
      </c>
      <c r="C224" s="81">
        <v>82066</v>
      </c>
      <c r="D224" s="81">
        <v>170102</v>
      </c>
      <c r="E224" s="81" t="s">
        <v>2589</v>
      </c>
      <c r="F224" s="81" t="s">
        <v>2697</v>
      </c>
    </row>
    <row r="225" spans="1:6">
      <c r="A225" s="81">
        <v>2535</v>
      </c>
      <c r="B225" s="81">
        <v>17045</v>
      </c>
      <c r="C225" s="81">
        <v>82066</v>
      </c>
      <c r="D225" s="81">
        <v>170102</v>
      </c>
      <c r="E225" s="81" t="s">
        <v>2590</v>
      </c>
      <c r="F225" s="81" t="s">
        <v>2697</v>
      </c>
    </row>
    <row r="226" spans="1:6">
      <c r="A226" s="81">
        <v>2536</v>
      </c>
      <c r="B226" s="81">
        <v>17045</v>
      </c>
      <c r="C226" s="81">
        <v>82066</v>
      </c>
      <c r="D226" s="81">
        <v>170102</v>
      </c>
      <c r="E226" s="81" t="s">
        <v>2592</v>
      </c>
      <c r="F226" s="81" t="s">
        <v>2697</v>
      </c>
    </row>
    <row r="227" spans="1:6">
      <c r="A227" s="81">
        <v>2537</v>
      </c>
      <c r="B227" s="81">
        <v>17045</v>
      </c>
      <c r="C227" s="81">
        <v>82066</v>
      </c>
      <c r="D227" s="81">
        <v>170102</v>
      </c>
      <c r="E227" s="81" t="s">
        <v>2593</v>
      </c>
      <c r="F227" s="81" t="s">
        <v>2697</v>
      </c>
    </row>
    <row r="228" spans="1:6">
      <c r="A228" s="81">
        <v>2538</v>
      </c>
      <c r="B228" s="81">
        <v>17045</v>
      </c>
      <c r="C228" s="81">
        <v>82066</v>
      </c>
      <c r="D228" s="81">
        <v>170102</v>
      </c>
      <c r="E228" s="81" t="s">
        <v>2594</v>
      </c>
      <c r="F228" s="81" t="s">
        <v>2697</v>
      </c>
    </row>
    <row r="229" spans="1:6">
      <c r="A229" s="81">
        <v>2539</v>
      </c>
      <c r="B229" s="81">
        <v>17045</v>
      </c>
      <c r="C229" s="81">
        <v>82067</v>
      </c>
      <c r="D229" s="81" t="s">
        <v>2581</v>
      </c>
      <c r="E229" s="81" t="s">
        <v>2575</v>
      </c>
      <c r="F229" s="81" t="s">
        <v>2697</v>
      </c>
    </row>
    <row r="230" spans="1:6">
      <c r="A230" s="81">
        <v>2540</v>
      </c>
      <c r="B230" s="81">
        <v>17045</v>
      </c>
      <c r="C230" s="81">
        <v>82067</v>
      </c>
      <c r="D230" s="81" t="s">
        <v>2581</v>
      </c>
      <c r="E230" s="81" t="s">
        <v>2566</v>
      </c>
      <c r="F230" s="81" t="s">
        <v>2697</v>
      </c>
    </row>
    <row r="231" spans="1:6">
      <c r="A231" s="81">
        <v>2541</v>
      </c>
      <c r="B231" s="81">
        <v>17045</v>
      </c>
      <c r="C231" s="81">
        <v>82067</v>
      </c>
      <c r="D231" s="81" t="s">
        <v>2581</v>
      </c>
      <c r="E231" s="81" t="s">
        <v>2576</v>
      </c>
      <c r="F231" s="81" t="s">
        <v>2697</v>
      </c>
    </row>
    <row r="232" spans="1:6">
      <c r="A232" s="81">
        <v>2542</v>
      </c>
      <c r="B232" s="81">
        <v>17045</v>
      </c>
      <c r="C232" s="81">
        <v>82067</v>
      </c>
      <c r="D232" s="81">
        <v>170102</v>
      </c>
      <c r="E232" s="81" t="s">
        <v>2575</v>
      </c>
      <c r="F232" s="81" t="s">
        <v>2697</v>
      </c>
    </row>
    <row r="233" spans="1:6">
      <c r="A233" s="81">
        <v>2543</v>
      </c>
      <c r="B233" s="81">
        <v>17045</v>
      </c>
      <c r="C233" s="81">
        <v>82067</v>
      </c>
      <c r="D233" s="81">
        <v>170102</v>
      </c>
      <c r="E233" s="81" t="s">
        <v>2566</v>
      </c>
      <c r="F233" s="81" t="s">
        <v>2697</v>
      </c>
    </row>
    <row r="234" spans="1:6">
      <c r="A234" s="81">
        <v>2544</v>
      </c>
      <c r="B234" s="81">
        <v>17045</v>
      </c>
      <c r="C234" s="81">
        <v>82067</v>
      </c>
      <c r="D234" s="81">
        <v>170102</v>
      </c>
      <c r="E234" s="81" t="s">
        <v>2576</v>
      </c>
      <c r="F234" s="81" t="s">
        <v>2697</v>
      </c>
    </row>
    <row r="235" spans="1:6">
      <c r="A235" s="81">
        <v>2545</v>
      </c>
      <c r="B235" s="81">
        <v>17045</v>
      </c>
      <c r="C235" s="81">
        <v>82068</v>
      </c>
      <c r="D235" s="81" t="s">
        <v>2581</v>
      </c>
      <c r="E235" s="81" t="s">
        <v>2575</v>
      </c>
      <c r="F235" s="81" t="s">
        <v>2697</v>
      </c>
    </row>
    <row r="236" spans="1:6">
      <c r="A236" s="81">
        <v>2546</v>
      </c>
      <c r="B236" s="81">
        <v>17045</v>
      </c>
      <c r="C236" s="81">
        <v>82068</v>
      </c>
      <c r="D236" s="81">
        <v>170102</v>
      </c>
      <c r="E236" s="81" t="s">
        <v>2575</v>
      </c>
      <c r="F236" s="81" t="s">
        <v>2697</v>
      </c>
    </row>
    <row r="237" spans="1:6">
      <c r="A237" s="81">
        <v>2547</v>
      </c>
      <c r="B237" s="81">
        <v>17045</v>
      </c>
      <c r="C237" s="81">
        <v>82068</v>
      </c>
      <c r="D237" s="81">
        <v>170102</v>
      </c>
      <c r="E237" s="81" t="s">
        <v>2566</v>
      </c>
      <c r="F237" s="81" t="s">
        <v>2697</v>
      </c>
    </row>
    <row r="238" spans="1:6">
      <c r="A238" s="81">
        <v>2548</v>
      </c>
      <c r="B238" s="81">
        <v>17045</v>
      </c>
      <c r="C238" s="81">
        <v>82069</v>
      </c>
      <c r="D238" s="81">
        <v>170102</v>
      </c>
      <c r="E238" s="81" t="s">
        <v>2575</v>
      </c>
      <c r="F238" s="81" t="s">
        <v>2697</v>
      </c>
    </row>
    <row r="239" spans="1:6">
      <c r="A239" s="81">
        <v>2549</v>
      </c>
      <c r="B239" s="81">
        <v>17045</v>
      </c>
      <c r="C239" s="81">
        <v>82069</v>
      </c>
      <c r="D239" s="81">
        <v>170102</v>
      </c>
      <c r="E239" s="81" t="s">
        <v>2566</v>
      </c>
      <c r="F239" s="81" t="s">
        <v>2697</v>
      </c>
    </row>
    <row r="240" spans="1:6">
      <c r="A240" s="79">
        <v>2550</v>
      </c>
      <c r="B240" s="79">
        <v>17045</v>
      </c>
      <c r="C240" s="79">
        <v>82066</v>
      </c>
      <c r="D240" s="79">
        <v>170102</v>
      </c>
      <c r="E240" s="79" t="s">
        <v>2698</v>
      </c>
      <c r="F240" s="79" t="s">
        <v>2697</v>
      </c>
    </row>
    <row r="241" spans="1:6">
      <c r="A241" s="79">
        <v>2551</v>
      </c>
      <c r="B241" s="79">
        <v>17045</v>
      </c>
      <c r="C241" s="79">
        <v>82066</v>
      </c>
      <c r="D241" s="79">
        <v>170102</v>
      </c>
      <c r="E241" s="79" t="s">
        <v>2699</v>
      </c>
      <c r="F241" s="79" t="s">
        <v>2697</v>
      </c>
    </row>
    <row r="242" spans="1:6">
      <c r="A242" s="79">
        <v>2552</v>
      </c>
      <c r="B242" s="79">
        <v>17045</v>
      </c>
      <c r="C242" s="79">
        <v>82066</v>
      </c>
      <c r="D242" s="79">
        <v>170102</v>
      </c>
      <c r="E242" s="79" t="s">
        <v>2700</v>
      </c>
      <c r="F242" s="79" t="s">
        <v>2697</v>
      </c>
    </row>
    <row r="243" spans="1:6">
      <c r="A243" s="79">
        <v>2553</v>
      </c>
      <c r="B243" s="79">
        <v>17045</v>
      </c>
      <c r="C243" s="79">
        <v>82066</v>
      </c>
      <c r="D243" s="79">
        <v>170102</v>
      </c>
      <c r="E243" s="79" t="s">
        <v>2701</v>
      </c>
      <c r="F243" s="79" t="s">
        <v>2697</v>
      </c>
    </row>
    <row r="244" spans="1:6">
      <c r="A244" s="79">
        <v>2554</v>
      </c>
      <c r="B244" s="79">
        <v>17045</v>
      </c>
      <c r="C244" s="79">
        <v>82067</v>
      </c>
      <c r="D244" s="79">
        <v>170102</v>
      </c>
      <c r="E244" s="79" t="s">
        <v>2589</v>
      </c>
      <c r="F244" s="79" t="s">
        <v>2697</v>
      </c>
    </row>
    <row r="245" spans="1:6">
      <c r="A245" s="79">
        <v>2555</v>
      </c>
      <c r="B245" s="79">
        <v>17045</v>
      </c>
      <c r="C245" s="79">
        <v>82068</v>
      </c>
      <c r="D245" s="79">
        <v>170102</v>
      </c>
      <c r="E245" s="79" t="s">
        <v>2576</v>
      </c>
      <c r="F245" s="79" t="s">
        <v>2697</v>
      </c>
    </row>
  </sheetData>
  <mergeCells count="1">
    <mergeCell ref="B4:E4"/>
  </mergeCells>
  <pageMargins left="0.7" right="0.7" top="0.7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177"/>
  <sheetViews>
    <sheetView workbookViewId="0">
      <selection activeCell="D114" sqref="D114:E114"/>
    </sheetView>
  </sheetViews>
  <sheetFormatPr defaultRowHeight="12.5"/>
  <cols>
    <col min="1" max="1" width="15.54296875" customWidth="1"/>
    <col min="2" max="2" width="24.1796875" customWidth="1"/>
    <col min="3" max="3" width="2.54296875" customWidth="1"/>
    <col min="4" max="4" width="11.54296875" style="38" customWidth="1"/>
    <col min="5" max="5" width="33.54296875" bestFit="1" customWidth="1"/>
  </cols>
  <sheetData>
    <row r="1" spans="1:12" ht="20">
      <c r="A1" s="156" t="s">
        <v>0</v>
      </c>
      <c r="B1" s="156"/>
      <c r="C1" s="156"/>
      <c r="D1" s="156"/>
      <c r="E1" s="156"/>
    </row>
    <row r="2" spans="1:12" ht="20">
      <c r="A2" s="141" t="s">
        <v>261</v>
      </c>
      <c r="B2" s="141"/>
      <c r="C2" s="141"/>
      <c r="D2" s="141"/>
      <c r="E2" s="141"/>
    </row>
    <row r="3" spans="1:12" ht="20">
      <c r="A3" s="140" t="str">
        <f>"as of "&amp;'As Of'!A1</f>
        <v>as of May 1, 2016</v>
      </c>
      <c r="B3" s="140"/>
      <c r="C3" s="140"/>
      <c r="D3" s="140"/>
      <c r="E3" s="140"/>
    </row>
    <row r="4" spans="1:12" ht="20">
      <c r="A4" s="17"/>
      <c r="B4" s="25"/>
      <c r="C4" s="25"/>
      <c r="D4" s="34"/>
      <c r="E4" s="25"/>
    </row>
    <row r="5" spans="1:12" ht="15">
      <c r="A5" s="15"/>
      <c r="B5" s="15"/>
      <c r="C5" s="15"/>
      <c r="D5" s="35"/>
      <c r="E5" s="15"/>
    </row>
    <row r="6" spans="1:12" ht="15">
      <c r="A6" s="15" t="s">
        <v>262</v>
      </c>
      <c r="B6" s="15" t="s">
        <v>263</v>
      </c>
      <c r="C6" s="15"/>
      <c r="D6" s="35" t="s">
        <v>264</v>
      </c>
      <c r="E6" s="15" t="s">
        <v>265</v>
      </c>
    </row>
    <row r="7" spans="1:12" ht="13">
      <c r="A7" s="22" t="s">
        <v>266</v>
      </c>
      <c r="B7" s="24" t="s">
        <v>118</v>
      </c>
      <c r="C7" s="24"/>
      <c r="D7" s="36"/>
      <c r="E7" s="24"/>
      <c r="L7" s="2"/>
    </row>
    <row r="8" spans="1:12" s="65" customFormat="1">
      <c r="A8" s="60"/>
      <c r="B8" s="70"/>
      <c r="C8" s="70"/>
      <c r="D8" s="71" t="s">
        <v>267</v>
      </c>
      <c r="E8" s="70" t="s">
        <v>268</v>
      </c>
      <c r="L8" s="72"/>
    </row>
    <row r="9" spans="1:12" s="65" customFormat="1">
      <c r="A9" s="60"/>
      <c r="B9" s="70"/>
      <c r="C9" s="70"/>
      <c r="D9" s="71" t="s">
        <v>269</v>
      </c>
      <c r="E9" s="70" t="s">
        <v>270</v>
      </c>
      <c r="L9" s="72"/>
    </row>
    <row r="10" spans="1:12" s="65" customFormat="1">
      <c r="A10" s="60"/>
      <c r="B10" s="70"/>
      <c r="C10" s="70"/>
      <c r="D10" s="71" t="s">
        <v>271</v>
      </c>
      <c r="E10" s="70" t="s">
        <v>272</v>
      </c>
      <c r="L10" s="72"/>
    </row>
    <row r="11" spans="1:12" s="65" customFormat="1">
      <c r="A11" s="60"/>
      <c r="B11" s="70"/>
      <c r="C11" s="70"/>
      <c r="D11" s="71" t="s">
        <v>273</v>
      </c>
      <c r="E11" s="70" t="s">
        <v>274</v>
      </c>
      <c r="L11" s="72"/>
    </row>
    <row r="12" spans="1:12" s="65" customFormat="1">
      <c r="A12" s="60"/>
      <c r="B12" s="70"/>
      <c r="C12" s="70"/>
      <c r="D12" s="71" t="s">
        <v>275</v>
      </c>
      <c r="E12" s="70" t="s">
        <v>276</v>
      </c>
      <c r="L12" s="72"/>
    </row>
    <row r="13" spans="1:12" s="65" customFormat="1">
      <c r="A13" s="60"/>
      <c r="B13" s="70"/>
      <c r="C13" s="70"/>
      <c r="D13" s="71" t="s">
        <v>277</v>
      </c>
      <c r="E13" s="70" t="s">
        <v>278</v>
      </c>
      <c r="L13" s="72"/>
    </row>
    <row r="14" spans="1:12" s="65" customFormat="1">
      <c r="A14" s="60"/>
      <c r="B14" s="70"/>
      <c r="C14" s="70"/>
      <c r="D14" s="71" t="s">
        <v>279</v>
      </c>
      <c r="E14" s="70" t="s">
        <v>280</v>
      </c>
      <c r="L14" s="72"/>
    </row>
    <row r="15" spans="1:12" s="65" customFormat="1">
      <c r="A15" s="60"/>
      <c r="B15" s="70"/>
      <c r="C15" s="70"/>
      <c r="D15" s="71" t="s">
        <v>281</v>
      </c>
      <c r="E15" s="70" t="s">
        <v>282</v>
      </c>
      <c r="L15" s="72"/>
    </row>
    <row r="16" spans="1:12" s="65" customFormat="1">
      <c r="A16" s="60"/>
      <c r="B16" s="70"/>
      <c r="C16" s="70"/>
      <c r="D16" s="71" t="s">
        <v>283</v>
      </c>
      <c r="E16" s="70" t="s">
        <v>284</v>
      </c>
      <c r="L16" s="72"/>
    </row>
    <row r="17" spans="1:12" s="65" customFormat="1">
      <c r="A17" s="60"/>
      <c r="B17" s="70"/>
      <c r="C17" s="70"/>
      <c r="D17" s="71" t="s">
        <v>285</v>
      </c>
      <c r="E17" s="70" t="s">
        <v>286</v>
      </c>
      <c r="L17" s="72"/>
    </row>
    <row r="18" spans="1:12" s="65" customFormat="1">
      <c r="A18" s="60"/>
      <c r="B18" s="70"/>
      <c r="C18" s="70"/>
      <c r="D18" s="71" t="s">
        <v>287</v>
      </c>
      <c r="E18" s="70" t="s">
        <v>288</v>
      </c>
      <c r="L18" s="72"/>
    </row>
    <row r="19" spans="1:12" s="65" customFormat="1">
      <c r="A19" s="60"/>
      <c r="B19" s="70"/>
      <c r="C19" s="70"/>
      <c r="D19" s="71" t="s">
        <v>289</v>
      </c>
      <c r="E19" s="70" t="s">
        <v>290</v>
      </c>
      <c r="L19" s="72"/>
    </row>
    <row r="20" spans="1:12" s="65" customFormat="1">
      <c r="A20" s="60"/>
      <c r="B20" s="70"/>
      <c r="C20" s="70"/>
      <c r="D20" s="71" t="s">
        <v>291</v>
      </c>
      <c r="E20" s="70" t="s">
        <v>292</v>
      </c>
      <c r="L20" s="72"/>
    </row>
    <row r="21" spans="1:12" s="65" customFormat="1">
      <c r="A21" s="60"/>
      <c r="B21" s="70"/>
      <c r="C21" s="70"/>
      <c r="D21" s="71" t="s">
        <v>293</v>
      </c>
      <c r="E21" s="70" t="s">
        <v>294</v>
      </c>
      <c r="L21" s="72"/>
    </row>
    <row r="22" spans="1:12" s="65" customFormat="1">
      <c r="A22" s="60"/>
      <c r="B22" s="70"/>
      <c r="C22" s="70"/>
      <c r="D22" s="71" t="s">
        <v>295</v>
      </c>
      <c r="E22" s="70" t="s">
        <v>296</v>
      </c>
      <c r="L22" s="72"/>
    </row>
    <row r="23" spans="1:12" s="65" customFormat="1">
      <c r="A23" s="60"/>
      <c r="B23" s="70"/>
      <c r="C23" s="70"/>
      <c r="D23" s="71" t="s">
        <v>297</v>
      </c>
      <c r="E23" s="70" t="s">
        <v>298</v>
      </c>
    </row>
    <row r="24" spans="1:12" s="65" customFormat="1">
      <c r="A24" s="60"/>
      <c r="B24" s="70"/>
      <c r="C24" s="70"/>
      <c r="D24" s="71" t="s">
        <v>299</v>
      </c>
      <c r="E24" s="70" t="s">
        <v>300</v>
      </c>
    </row>
    <row r="25" spans="1:12" s="65" customFormat="1">
      <c r="A25" s="60"/>
      <c r="B25" s="70"/>
      <c r="C25" s="70"/>
      <c r="D25" s="71" t="s">
        <v>301</v>
      </c>
      <c r="E25" s="70" t="s">
        <v>302</v>
      </c>
    </row>
    <row r="26" spans="1:12" s="65" customFormat="1">
      <c r="A26" s="60"/>
      <c r="B26" s="70"/>
      <c r="C26" s="70"/>
      <c r="D26" s="71" t="s">
        <v>303</v>
      </c>
      <c r="E26" s="70" t="s">
        <v>304</v>
      </c>
    </row>
    <row r="27" spans="1:12" s="65" customFormat="1">
      <c r="A27" s="60"/>
      <c r="B27" s="70"/>
      <c r="C27" s="70"/>
      <c r="D27" s="71" t="s">
        <v>305</v>
      </c>
      <c r="E27" s="70" t="s">
        <v>306</v>
      </c>
    </row>
    <row r="28" spans="1:12" s="65" customFormat="1">
      <c r="A28" s="60"/>
      <c r="B28" s="70"/>
      <c r="C28" s="70"/>
      <c r="D28" s="71" t="s">
        <v>307</v>
      </c>
      <c r="E28" s="70" t="s">
        <v>308</v>
      </c>
    </row>
    <row r="29" spans="1:12" s="65" customFormat="1">
      <c r="A29" s="60"/>
      <c r="B29" s="70"/>
      <c r="C29" s="70"/>
      <c r="D29" s="71" t="s">
        <v>309</v>
      </c>
      <c r="E29" s="70" t="s">
        <v>195</v>
      </c>
    </row>
    <row r="30" spans="1:12" s="65" customFormat="1">
      <c r="A30" s="60"/>
      <c r="B30" s="70"/>
      <c r="C30" s="70"/>
      <c r="D30" s="71" t="s">
        <v>310</v>
      </c>
      <c r="E30" s="70" t="s">
        <v>311</v>
      </c>
    </row>
    <row r="31" spans="1:12" s="65" customFormat="1">
      <c r="A31" s="60"/>
      <c r="B31" s="70"/>
      <c r="C31" s="70"/>
      <c r="D31" s="71" t="s">
        <v>312</v>
      </c>
      <c r="E31" s="70" t="s">
        <v>313</v>
      </c>
    </row>
    <row r="32" spans="1:12" s="65" customFormat="1">
      <c r="A32" s="60"/>
      <c r="B32" s="70"/>
      <c r="C32" s="70"/>
      <c r="D32" s="71" t="s">
        <v>314</v>
      </c>
      <c r="E32" s="70" t="s">
        <v>315</v>
      </c>
    </row>
    <row r="33" spans="1:6" s="65" customFormat="1">
      <c r="A33" s="60"/>
      <c r="B33" s="70"/>
      <c r="C33" s="70"/>
      <c r="D33" s="71" t="s">
        <v>316</v>
      </c>
      <c r="E33" s="70" t="s">
        <v>317</v>
      </c>
    </row>
    <row r="34" spans="1:6" s="65" customFormat="1">
      <c r="A34" s="60"/>
      <c r="B34" s="70"/>
      <c r="C34" s="70"/>
      <c r="D34" s="71" t="s">
        <v>318</v>
      </c>
      <c r="E34" s="70" t="s">
        <v>319</v>
      </c>
    </row>
    <row r="35" spans="1:6" s="65" customFormat="1">
      <c r="A35" s="60"/>
      <c r="B35" s="70"/>
      <c r="C35" s="70"/>
      <c r="D35" s="71" t="s">
        <v>320</v>
      </c>
      <c r="E35" s="70" t="s">
        <v>321</v>
      </c>
    </row>
    <row r="36" spans="1:6" s="65" customFormat="1">
      <c r="A36" s="60"/>
      <c r="B36" s="70"/>
      <c r="C36" s="70"/>
      <c r="D36" s="71" t="s">
        <v>322</v>
      </c>
      <c r="E36" s="70" t="s">
        <v>323</v>
      </c>
    </row>
    <row r="37" spans="1:6" s="65" customFormat="1">
      <c r="A37" s="60"/>
      <c r="B37" s="70"/>
      <c r="C37" s="70"/>
      <c r="D37" s="71" t="s">
        <v>324</v>
      </c>
      <c r="E37" s="70" t="s">
        <v>325</v>
      </c>
    </row>
    <row r="38" spans="1:6" s="65" customFormat="1">
      <c r="A38" s="60"/>
      <c r="B38" s="70"/>
      <c r="C38" s="70"/>
      <c r="D38" s="71" t="s">
        <v>326</v>
      </c>
      <c r="E38" s="70" t="s">
        <v>327</v>
      </c>
      <c r="F38" s="73"/>
    </row>
    <row r="39" spans="1:6" s="65" customFormat="1">
      <c r="A39" s="60"/>
      <c r="B39" s="70"/>
      <c r="C39" s="70"/>
      <c r="D39" s="71" t="s">
        <v>328</v>
      </c>
      <c r="E39" s="70" t="s">
        <v>329</v>
      </c>
      <c r="F39" s="73"/>
    </row>
    <row r="40" spans="1:6" s="65" customFormat="1">
      <c r="A40" s="60"/>
      <c r="B40" s="70"/>
      <c r="C40" s="70"/>
      <c r="D40" s="71" t="s">
        <v>330</v>
      </c>
      <c r="E40" s="70" t="s">
        <v>331</v>
      </c>
      <c r="F40" s="73"/>
    </row>
    <row r="41" spans="1:6" s="65" customFormat="1">
      <c r="A41" s="60"/>
      <c r="B41" s="70"/>
      <c r="C41" s="70"/>
      <c r="D41" s="71" t="s">
        <v>332</v>
      </c>
      <c r="E41" s="70" t="s">
        <v>333</v>
      </c>
      <c r="F41" s="73"/>
    </row>
    <row r="42" spans="1:6" s="65" customFormat="1">
      <c r="A42" s="60"/>
      <c r="B42" s="70"/>
      <c r="C42" s="70"/>
      <c r="D42" s="71" t="s">
        <v>3030</v>
      </c>
      <c r="E42" s="70" t="s">
        <v>3037</v>
      </c>
      <c r="F42" s="73"/>
    </row>
    <row r="43" spans="1:6" s="65" customFormat="1">
      <c r="A43" s="60"/>
      <c r="B43" s="70"/>
      <c r="C43" s="70"/>
      <c r="D43" s="71" t="s">
        <v>3031</v>
      </c>
      <c r="E43" s="70" t="s">
        <v>3038</v>
      </c>
      <c r="F43" s="73"/>
    </row>
    <row r="44" spans="1:6" s="65" customFormat="1">
      <c r="A44" s="60"/>
      <c r="B44" s="70"/>
      <c r="C44" s="70"/>
      <c r="D44" s="71" t="s">
        <v>3032</v>
      </c>
      <c r="E44" s="70" t="s">
        <v>3039</v>
      </c>
      <c r="F44" s="73"/>
    </row>
    <row r="45" spans="1:6" s="65" customFormat="1">
      <c r="A45" s="60"/>
      <c r="B45" s="70"/>
      <c r="C45" s="70"/>
      <c r="D45" s="71" t="s">
        <v>3033</v>
      </c>
      <c r="E45" s="70" t="s">
        <v>3040</v>
      </c>
      <c r="F45" s="73"/>
    </row>
    <row r="46" spans="1:6" s="65" customFormat="1">
      <c r="A46" s="60"/>
      <c r="B46" s="70"/>
      <c r="C46" s="70"/>
      <c r="D46" s="71" t="s">
        <v>3034</v>
      </c>
      <c r="E46" s="70" t="s">
        <v>3041</v>
      </c>
      <c r="F46" s="73"/>
    </row>
    <row r="47" spans="1:6" s="65" customFormat="1">
      <c r="A47" s="60"/>
      <c r="B47" s="70"/>
      <c r="C47" s="70"/>
      <c r="D47" s="71" t="s">
        <v>3035</v>
      </c>
      <c r="E47" s="70" t="s">
        <v>3042</v>
      </c>
      <c r="F47" s="73"/>
    </row>
    <row r="48" spans="1:6" s="65" customFormat="1">
      <c r="A48" s="60"/>
      <c r="B48" s="70"/>
      <c r="C48" s="70"/>
      <c r="D48" s="71" t="s">
        <v>3036</v>
      </c>
      <c r="E48" s="70" t="s">
        <v>444</v>
      </c>
      <c r="F48" s="73"/>
    </row>
    <row r="49" spans="1:6" s="65" customFormat="1">
      <c r="A49" s="60"/>
      <c r="B49" s="70"/>
      <c r="C49" s="70"/>
      <c r="D49" s="71" t="s">
        <v>334</v>
      </c>
      <c r="E49" s="70" t="s">
        <v>335</v>
      </c>
      <c r="F49" s="73"/>
    </row>
    <row r="50" spans="1:6" s="65" customFormat="1">
      <c r="A50" s="60"/>
      <c r="B50" s="70"/>
      <c r="C50" s="70"/>
      <c r="D50" s="71" t="s">
        <v>336</v>
      </c>
      <c r="E50" s="70" t="s">
        <v>337</v>
      </c>
    </row>
    <row r="51" spans="1:6" s="65" customFormat="1">
      <c r="A51" s="60"/>
      <c r="B51" s="70"/>
      <c r="C51" s="70"/>
      <c r="D51" s="71"/>
      <c r="E51" s="70"/>
    </row>
    <row r="52" spans="1:6" ht="13">
      <c r="A52" s="22" t="s">
        <v>338</v>
      </c>
      <c r="B52" s="24" t="s">
        <v>129</v>
      </c>
      <c r="C52" s="24"/>
      <c r="D52" s="36"/>
      <c r="E52" s="24"/>
    </row>
    <row r="53" spans="1:6" s="65" customFormat="1">
      <c r="A53" s="60"/>
      <c r="B53" s="70"/>
      <c r="C53" s="70"/>
      <c r="D53" s="71" t="s">
        <v>339</v>
      </c>
      <c r="E53" s="70" t="s">
        <v>340</v>
      </c>
    </row>
    <row r="54" spans="1:6" s="65" customFormat="1">
      <c r="A54" s="60"/>
      <c r="B54" s="70"/>
      <c r="C54" s="70"/>
      <c r="D54" s="71" t="s">
        <v>341</v>
      </c>
      <c r="E54" s="70" t="s">
        <v>342</v>
      </c>
    </row>
    <row r="55" spans="1:6" s="65" customFormat="1">
      <c r="A55" s="60"/>
      <c r="B55" s="70"/>
      <c r="C55" s="70"/>
      <c r="D55" s="71" t="s">
        <v>343</v>
      </c>
      <c r="E55" s="70" t="s">
        <v>344</v>
      </c>
    </row>
    <row r="56" spans="1:6" s="65" customFormat="1">
      <c r="A56" s="60"/>
      <c r="B56" s="70"/>
      <c r="C56" s="70"/>
      <c r="D56" s="71" t="s">
        <v>345</v>
      </c>
      <c r="E56" s="70" t="s">
        <v>346</v>
      </c>
    </row>
    <row r="57" spans="1:6" s="65" customFormat="1">
      <c r="A57" s="60"/>
      <c r="B57" s="70"/>
      <c r="C57" s="70"/>
      <c r="D57" s="71" t="s">
        <v>347</v>
      </c>
      <c r="E57" s="70" t="s">
        <v>348</v>
      </c>
    </row>
    <row r="58" spans="1:6" s="65" customFormat="1">
      <c r="A58" s="60"/>
      <c r="B58" s="70"/>
      <c r="C58" s="70"/>
      <c r="D58" s="71" t="s">
        <v>349</v>
      </c>
      <c r="E58" s="70" t="s">
        <v>350</v>
      </c>
    </row>
    <row r="59" spans="1:6" s="65" customFormat="1">
      <c r="A59" s="60"/>
      <c r="B59" s="70"/>
      <c r="C59" s="70"/>
      <c r="D59" s="71" t="s">
        <v>351</v>
      </c>
      <c r="E59" s="70" t="s">
        <v>352</v>
      </c>
    </row>
    <row r="60" spans="1:6" s="65" customFormat="1">
      <c r="A60" s="60"/>
      <c r="B60" s="70"/>
      <c r="C60" s="70"/>
      <c r="D60" s="71" t="s">
        <v>353</v>
      </c>
      <c r="E60" s="70" t="s">
        <v>354</v>
      </c>
    </row>
    <row r="61" spans="1:6" s="65" customFormat="1">
      <c r="A61" s="60"/>
      <c r="B61" s="70"/>
      <c r="C61" s="70"/>
      <c r="D61" s="71" t="s">
        <v>355</v>
      </c>
      <c r="E61" s="70" t="s">
        <v>356</v>
      </c>
    </row>
    <row r="62" spans="1:6" s="65" customFormat="1">
      <c r="A62" s="60"/>
      <c r="B62" s="70"/>
      <c r="C62" s="70"/>
      <c r="D62" s="71" t="s">
        <v>357</v>
      </c>
      <c r="E62" s="70" t="s">
        <v>358</v>
      </c>
    </row>
    <row r="63" spans="1:6" s="65" customFormat="1">
      <c r="A63" s="60"/>
      <c r="B63" s="70"/>
      <c r="C63" s="70"/>
      <c r="D63" s="71" t="s">
        <v>359</v>
      </c>
      <c r="E63" s="70" t="s">
        <v>360</v>
      </c>
    </row>
    <row r="64" spans="1:6" s="65" customFormat="1">
      <c r="A64" s="60"/>
      <c r="B64" s="70"/>
      <c r="C64" s="70"/>
      <c r="D64" s="71" t="s">
        <v>361</v>
      </c>
      <c r="E64" s="70" t="s">
        <v>362</v>
      </c>
    </row>
    <row r="65" spans="1:5" s="65" customFormat="1">
      <c r="A65" s="60"/>
      <c r="B65" s="70"/>
      <c r="C65" s="70"/>
      <c r="D65" s="71" t="s">
        <v>363</v>
      </c>
      <c r="E65" s="70" t="s">
        <v>121</v>
      </c>
    </row>
    <row r="66" spans="1:5" s="65" customFormat="1">
      <c r="A66" s="60"/>
      <c r="B66" s="70"/>
      <c r="C66" s="70"/>
      <c r="D66" s="71"/>
      <c r="E66" s="70"/>
    </row>
    <row r="67" spans="1:5" ht="13">
      <c r="A67" s="22" t="s">
        <v>364</v>
      </c>
      <c r="B67" s="24" t="s">
        <v>122</v>
      </c>
      <c r="C67" s="24"/>
      <c r="D67" s="36"/>
      <c r="E67" s="24"/>
    </row>
    <row r="68" spans="1:5" s="65" customFormat="1">
      <c r="A68" s="60"/>
      <c r="B68" s="70"/>
      <c r="C68" s="70"/>
      <c r="D68" s="71" t="s">
        <v>365</v>
      </c>
      <c r="E68" s="70" t="s">
        <v>366</v>
      </c>
    </row>
    <row r="69" spans="1:5" s="65" customFormat="1">
      <c r="A69" s="60"/>
      <c r="B69" s="70"/>
      <c r="C69" s="70"/>
      <c r="D69" s="71" t="s">
        <v>367</v>
      </c>
      <c r="E69" s="70" t="s">
        <v>368</v>
      </c>
    </row>
    <row r="70" spans="1:5" s="65" customFormat="1">
      <c r="A70" s="60"/>
      <c r="B70" s="70"/>
      <c r="C70" s="70"/>
      <c r="D70" s="71" t="s">
        <v>369</v>
      </c>
      <c r="E70" s="70" t="s">
        <v>370</v>
      </c>
    </row>
    <row r="71" spans="1:5" s="65" customFormat="1">
      <c r="A71" s="60"/>
      <c r="B71" s="70"/>
      <c r="C71" s="70"/>
      <c r="D71" s="71" t="s">
        <v>371</v>
      </c>
      <c r="E71" s="70" t="s">
        <v>372</v>
      </c>
    </row>
    <row r="72" spans="1:5" s="65" customFormat="1">
      <c r="A72" s="60"/>
      <c r="B72" s="70"/>
      <c r="C72" s="70"/>
      <c r="D72" s="71" t="s">
        <v>373</v>
      </c>
      <c r="E72" s="70" t="s">
        <v>374</v>
      </c>
    </row>
    <row r="73" spans="1:5" s="65" customFormat="1">
      <c r="A73" s="60"/>
      <c r="B73" s="70"/>
      <c r="C73" s="70"/>
      <c r="D73" s="71" t="s">
        <v>375</v>
      </c>
      <c r="E73" s="70" t="s">
        <v>376</v>
      </c>
    </row>
    <row r="74" spans="1:5" s="65" customFormat="1">
      <c r="A74" s="60"/>
      <c r="B74" s="70"/>
      <c r="C74" s="70"/>
      <c r="D74" s="71" t="s">
        <v>377</v>
      </c>
      <c r="E74" s="70" t="s">
        <v>378</v>
      </c>
    </row>
    <row r="75" spans="1:5" s="65" customFormat="1">
      <c r="A75" s="60"/>
      <c r="B75" s="70"/>
      <c r="C75" s="70"/>
      <c r="D75" s="71" t="s">
        <v>379</v>
      </c>
      <c r="E75" s="70" t="s">
        <v>380</v>
      </c>
    </row>
    <row r="76" spans="1:5" s="65" customFormat="1">
      <c r="A76" s="60"/>
      <c r="B76" s="70"/>
      <c r="C76" s="70"/>
      <c r="D76" s="71" t="s">
        <v>381</v>
      </c>
      <c r="E76" s="70" t="s">
        <v>382</v>
      </c>
    </row>
    <row r="77" spans="1:5" s="65" customFormat="1">
      <c r="A77" s="60"/>
      <c r="B77" s="70"/>
      <c r="C77" s="70"/>
      <c r="D77" s="71" t="s">
        <v>383</v>
      </c>
      <c r="E77" s="70" t="s">
        <v>384</v>
      </c>
    </row>
    <row r="78" spans="1:5" s="65" customFormat="1">
      <c r="A78" s="60"/>
      <c r="B78" s="70"/>
      <c r="C78" s="70"/>
      <c r="D78" s="71" t="s">
        <v>385</v>
      </c>
      <c r="E78" s="70" t="s">
        <v>386</v>
      </c>
    </row>
    <row r="79" spans="1:5" s="65" customFormat="1">
      <c r="A79" s="60"/>
      <c r="B79" s="70"/>
      <c r="C79" s="70"/>
      <c r="D79" s="71" t="s">
        <v>387</v>
      </c>
      <c r="E79" s="70" t="s">
        <v>388</v>
      </c>
    </row>
    <row r="80" spans="1:5" s="65" customFormat="1">
      <c r="A80" s="60"/>
      <c r="B80" s="70"/>
      <c r="C80" s="70"/>
      <c r="D80" s="71" t="s">
        <v>389</v>
      </c>
      <c r="E80" s="70" t="s">
        <v>390</v>
      </c>
    </row>
    <row r="81" spans="1:5" s="65" customFormat="1">
      <c r="A81" s="60"/>
      <c r="B81" s="70"/>
      <c r="C81" s="70"/>
      <c r="D81" s="71" t="s">
        <v>391</v>
      </c>
      <c r="E81" s="70" t="s">
        <v>392</v>
      </c>
    </row>
    <row r="82" spans="1:5" s="65" customFormat="1">
      <c r="A82" s="60"/>
      <c r="B82" s="70"/>
      <c r="C82" s="70"/>
      <c r="D82" s="71" t="s">
        <v>393</v>
      </c>
      <c r="E82" s="70" t="s">
        <v>394</v>
      </c>
    </row>
    <row r="83" spans="1:5" s="65" customFormat="1">
      <c r="A83" s="60"/>
      <c r="B83" s="70"/>
      <c r="C83" s="70"/>
      <c r="D83" s="71" t="s">
        <v>3045</v>
      </c>
      <c r="E83" s="70" t="s">
        <v>3044</v>
      </c>
    </row>
    <row r="84" spans="1:5" s="65" customFormat="1">
      <c r="A84" s="60"/>
      <c r="B84" s="70"/>
      <c r="C84" s="70"/>
      <c r="D84" s="71" t="s">
        <v>395</v>
      </c>
      <c r="E84" s="70" t="s">
        <v>396</v>
      </c>
    </row>
    <row r="85" spans="1:5" s="65" customFormat="1">
      <c r="A85" s="60"/>
      <c r="B85" s="70"/>
      <c r="C85" s="70"/>
      <c r="D85" s="71"/>
      <c r="E85" s="70"/>
    </row>
    <row r="86" spans="1:5" ht="13">
      <c r="A86" s="22" t="s">
        <v>397</v>
      </c>
      <c r="B86" s="24" t="s">
        <v>123</v>
      </c>
      <c r="C86" s="24"/>
      <c r="D86" s="36"/>
      <c r="E86" s="24"/>
    </row>
    <row r="87" spans="1:5" s="65" customFormat="1">
      <c r="A87" s="60"/>
      <c r="B87" s="70"/>
      <c r="C87" s="70"/>
      <c r="D87" s="71" t="s">
        <v>398</v>
      </c>
      <c r="E87" s="70" t="s">
        <v>399</v>
      </c>
    </row>
    <row r="88" spans="1:5" s="65" customFormat="1">
      <c r="A88" s="60"/>
      <c r="B88" s="70"/>
      <c r="C88" s="70"/>
      <c r="D88" s="71" t="s">
        <v>400</v>
      </c>
      <c r="E88" s="70" t="s">
        <v>401</v>
      </c>
    </row>
    <row r="89" spans="1:5" s="65" customFormat="1">
      <c r="A89" s="60"/>
      <c r="B89" s="70"/>
      <c r="C89" s="70"/>
      <c r="D89" s="71" t="s">
        <v>402</v>
      </c>
      <c r="E89" s="70" t="s">
        <v>403</v>
      </c>
    </row>
    <row r="90" spans="1:5" s="65" customFormat="1">
      <c r="A90" s="60"/>
      <c r="B90" s="70"/>
      <c r="C90" s="70"/>
      <c r="D90" s="71" t="s">
        <v>404</v>
      </c>
      <c r="E90" s="70" t="s">
        <v>405</v>
      </c>
    </row>
    <row r="91" spans="1:5" s="65" customFormat="1">
      <c r="A91" s="60"/>
      <c r="B91" s="70"/>
      <c r="C91" s="70"/>
      <c r="D91" s="71" t="s">
        <v>406</v>
      </c>
      <c r="E91" s="70" t="s">
        <v>407</v>
      </c>
    </row>
    <row r="92" spans="1:5" s="65" customFormat="1">
      <c r="A92" s="60"/>
      <c r="B92" s="70"/>
      <c r="C92" s="70"/>
      <c r="D92" s="71" t="s">
        <v>408</v>
      </c>
      <c r="E92" s="70" t="s">
        <v>409</v>
      </c>
    </row>
    <row r="93" spans="1:5" s="65" customFormat="1">
      <c r="A93" s="60"/>
      <c r="B93" s="70"/>
      <c r="C93" s="70"/>
      <c r="D93" s="71" t="s">
        <v>410</v>
      </c>
      <c r="E93" s="70" t="s">
        <v>411</v>
      </c>
    </row>
    <row r="94" spans="1:5" s="65" customFormat="1">
      <c r="A94" s="60"/>
      <c r="B94" s="70"/>
      <c r="C94" s="70"/>
      <c r="D94" s="71" t="s">
        <v>412</v>
      </c>
      <c r="E94" s="70" t="s">
        <v>413</v>
      </c>
    </row>
    <row r="95" spans="1:5" s="65" customFormat="1">
      <c r="A95" s="60"/>
      <c r="B95" s="70"/>
      <c r="C95" s="70"/>
      <c r="D95" s="71" t="s">
        <v>414</v>
      </c>
      <c r="E95" s="70" t="s">
        <v>415</v>
      </c>
    </row>
    <row r="96" spans="1:5" s="65" customFormat="1">
      <c r="A96" s="60"/>
      <c r="B96" s="70"/>
      <c r="C96" s="70"/>
      <c r="D96" s="71" t="s">
        <v>416</v>
      </c>
      <c r="E96" s="70" t="s">
        <v>417</v>
      </c>
    </row>
    <row r="97" spans="1:5" s="65" customFormat="1">
      <c r="A97" s="60"/>
      <c r="B97" s="70"/>
      <c r="C97" s="70"/>
      <c r="D97" s="71" t="s">
        <v>418</v>
      </c>
      <c r="E97" s="70" t="s">
        <v>419</v>
      </c>
    </row>
    <row r="98" spans="1:5" s="65" customFormat="1">
      <c r="A98" s="60"/>
      <c r="B98" s="70"/>
      <c r="C98" s="70"/>
      <c r="D98" s="71" t="s">
        <v>420</v>
      </c>
      <c r="E98" s="70" t="s">
        <v>421</v>
      </c>
    </row>
    <row r="99" spans="1:5" s="65" customFormat="1">
      <c r="A99" s="60"/>
      <c r="B99" s="70"/>
      <c r="C99" s="70"/>
      <c r="D99" s="71" t="s">
        <v>422</v>
      </c>
      <c r="E99" s="70" t="s">
        <v>423</v>
      </c>
    </row>
    <row r="100" spans="1:5" s="65" customFormat="1">
      <c r="A100" s="60"/>
      <c r="B100" s="70"/>
      <c r="C100" s="70"/>
      <c r="D100" s="71" t="s">
        <v>424</v>
      </c>
      <c r="E100" s="70" t="s">
        <v>425</v>
      </c>
    </row>
    <row r="101" spans="1:5" s="65" customFormat="1">
      <c r="A101" s="60"/>
      <c r="B101" s="70"/>
      <c r="C101" s="70"/>
      <c r="D101" s="71" t="s">
        <v>426</v>
      </c>
      <c r="E101" s="70" t="s">
        <v>427</v>
      </c>
    </row>
    <row r="102" spans="1:5" s="65" customFormat="1">
      <c r="A102" s="60"/>
      <c r="B102" s="70"/>
      <c r="C102" s="70"/>
      <c r="D102" s="71"/>
      <c r="E102" s="70"/>
    </row>
    <row r="103" spans="1:5" ht="13">
      <c r="A103" s="22" t="s">
        <v>428</v>
      </c>
      <c r="B103" s="24" t="s">
        <v>124</v>
      </c>
      <c r="C103" s="24"/>
      <c r="D103" s="36"/>
      <c r="E103" s="24"/>
    </row>
    <row r="104" spans="1:5" s="65" customFormat="1">
      <c r="A104" s="60"/>
      <c r="B104" s="70"/>
      <c r="C104" s="70"/>
      <c r="D104" s="71" t="s">
        <v>429</v>
      </c>
      <c r="E104" s="70" t="s">
        <v>430</v>
      </c>
    </row>
    <row r="105" spans="1:5" s="65" customFormat="1">
      <c r="A105" s="60"/>
      <c r="B105" s="70"/>
      <c r="C105" s="70"/>
      <c r="D105" s="71" t="s">
        <v>431</v>
      </c>
      <c r="E105" s="70" t="s">
        <v>432</v>
      </c>
    </row>
    <row r="106" spans="1:5" s="65" customFormat="1">
      <c r="A106" s="60"/>
      <c r="B106" s="70"/>
      <c r="C106" s="70"/>
      <c r="D106" s="71" t="s">
        <v>433</v>
      </c>
      <c r="E106" s="70" t="s">
        <v>434</v>
      </c>
    </row>
    <row r="107" spans="1:5" s="65" customFormat="1">
      <c r="A107" s="60"/>
      <c r="B107" s="70"/>
      <c r="C107" s="70"/>
      <c r="D107" s="71" t="s">
        <v>435</v>
      </c>
      <c r="E107" s="70" t="s">
        <v>436</v>
      </c>
    </row>
    <row r="108" spans="1:5" s="65" customFormat="1">
      <c r="A108" s="60"/>
      <c r="B108" s="70"/>
      <c r="C108" s="70"/>
      <c r="D108" s="71" t="s">
        <v>437</v>
      </c>
      <c r="E108" s="70" t="s">
        <v>438</v>
      </c>
    </row>
    <row r="109" spans="1:5" s="65" customFormat="1">
      <c r="A109" s="60"/>
      <c r="B109" s="70"/>
      <c r="C109" s="70"/>
      <c r="D109" s="71" t="s">
        <v>439</v>
      </c>
      <c r="E109" s="70" t="s">
        <v>440</v>
      </c>
    </row>
    <row r="110" spans="1:5" s="65" customFormat="1">
      <c r="A110" s="60"/>
      <c r="B110" s="70"/>
      <c r="C110" s="70"/>
      <c r="D110" s="71" t="s">
        <v>441</v>
      </c>
      <c r="E110" s="70" t="s">
        <v>442</v>
      </c>
    </row>
    <row r="111" spans="1:5" s="65" customFormat="1">
      <c r="A111" s="60"/>
      <c r="B111" s="70"/>
      <c r="C111" s="70"/>
      <c r="D111" s="71"/>
      <c r="E111" s="70"/>
    </row>
    <row r="112" spans="1:5" s="65" customFormat="1">
      <c r="A112" s="60"/>
      <c r="B112" s="70"/>
      <c r="C112" s="70"/>
      <c r="D112" s="71"/>
      <c r="E112" s="70"/>
    </row>
    <row r="113" spans="1:5" s="65" customFormat="1">
      <c r="A113" s="60"/>
      <c r="B113" s="70"/>
      <c r="C113" s="70"/>
      <c r="D113" s="71"/>
      <c r="E113" s="70"/>
    </row>
    <row r="114" spans="1:5" ht="13">
      <c r="A114" s="22" t="s">
        <v>445</v>
      </c>
      <c r="B114" s="24" t="s">
        <v>67</v>
      </c>
      <c r="C114" s="24"/>
      <c r="D114" s="37"/>
      <c r="E114" s="24"/>
    </row>
    <row r="115" spans="1:5" s="65" customFormat="1" ht="13">
      <c r="A115" s="74"/>
      <c r="B115" s="75"/>
      <c r="C115" s="75"/>
      <c r="D115" s="71" t="s">
        <v>1564</v>
      </c>
      <c r="E115" s="70" t="s">
        <v>67</v>
      </c>
    </row>
    <row r="116" spans="1:5" s="65" customFormat="1">
      <c r="A116" s="60"/>
      <c r="B116" s="70"/>
      <c r="C116" s="70"/>
      <c r="D116" s="71"/>
      <c r="E116" s="70"/>
    </row>
    <row r="117" spans="1:5" ht="13">
      <c r="A117" s="22" t="s">
        <v>446</v>
      </c>
      <c r="B117" s="24" t="s">
        <v>447</v>
      </c>
      <c r="C117" s="24"/>
      <c r="D117" s="36"/>
      <c r="E117" s="24"/>
    </row>
    <row r="118" spans="1:5" s="65" customFormat="1">
      <c r="A118" s="60"/>
      <c r="B118" s="70"/>
      <c r="C118" s="70"/>
      <c r="D118" s="71" t="s">
        <v>448</v>
      </c>
      <c r="E118" s="70" t="s">
        <v>449</v>
      </c>
    </row>
    <row r="119" spans="1:5" s="65" customFormat="1">
      <c r="A119" s="60"/>
      <c r="B119" s="70"/>
      <c r="C119" s="70"/>
      <c r="D119" s="71" t="s">
        <v>450</v>
      </c>
      <c r="E119" s="70" t="s">
        <v>451</v>
      </c>
    </row>
    <row r="120" spans="1:5" s="65" customFormat="1">
      <c r="A120" s="60"/>
      <c r="B120" s="70"/>
      <c r="C120" s="70"/>
      <c r="D120" s="71" t="s">
        <v>452</v>
      </c>
      <c r="E120" s="70" t="s">
        <v>148</v>
      </c>
    </row>
    <row r="121" spans="1:5" s="65" customFormat="1">
      <c r="A121" s="60"/>
      <c r="B121" s="70"/>
      <c r="C121" s="70"/>
      <c r="D121" s="71"/>
      <c r="E121" s="70"/>
    </row>
    <row r="122" spans="1:5" s="65" customFormat="1">
      <c r="A122" s="60"/>
      <c r="B122" s="70"/>
      <c r="C122" s="70"/>
      <c r="D122" s="71"/>
      <c r="E122" s="70"/>
    </row>
    <row r="123" spans="1:5" s="65" customFormat="1">
      <c r="A123" s="60"/>
      <c r="B123" s="70"/>
      <c r="C123" s="70"/>
      <c r="D123" s="71"/>
      <c r="E123" s="70"/>
    </row>
    <row r="124" spans="1:5" ht="13">
      <c r="A124" s="22" t="s">
        <v>453</v>
      </c>
      <c r="B124" s="24" t="s">
        <v>454</v>
      </c>
      <c r="C124" s="24"/>
      <c r="D124" s="37"/>
      <c r="E124" s="24"/>
    </row>
    <row r="125" spans="1:5" s="65" customFormat="1">
      <c r="A125" s="60"/>
      <c r="B125" s="70"/>
      <c r="C125" s="70"/>
      <c r="D125" s="71" t="s">
        <v>1566</v>
      </c>
      <c r="E125" s="70" t="s">
        <v>454</v>
      </c>
    </row>
    <row r="126" spans="1:5" s="65" customFormat="1">
      <c r="A126" s="60"/>
      <c r="B126" s="70"/>
      <c r="C126" s="70"/>
      <c r="D126" s="71"/>
      <c r="E126" s="70"/>
    </row>
    <row r="127" spans="1:5" ht="13">
      <c r="A127" s="22" t="s">
        <v>455</v>
      </c>
      <c r="B127" s="24" t="s">
        <v>456</v>
      </c>
      <c r="C127" s="24"/>
      <c r="D127" s="37"/>
      <c r="E127" s="24"/>
    </row>
    <row r="128" spans="1:5" s="65" customFormat="1">
      <c r="A128" s="60"/>
      <c r="B128" s="70"/>
      <c r="C128" s="70"/>
      <c r="D128" s="71" t="s">
        <v>1568</v>
      </c>
      <c r="E128" s="70" t="s">
        <v>456</v>
      </c>
    </row>
    <row r="129" spans="1:5" s="65" customFormat="1">
      <c r="A129" s="60"/>
      <c r="B129" s="70"/>
      <c r="C129" s="70"/>
      <c r="D129" s="71"/>
      <c r="E129" s="70"/>
    </row>
    <row r="130" spans="1:5" ht="13">
      <c r="A130" s="22" t="s">
        <v>460</v>
      </c>
      <c r="B130" s="24" t="s">
        <v>157</v>
      </c>
      <c r="C130" s="24"/>
      <c r="D130" s="36"/>
      <c r="E130" s="24"/>
    </row>
    <row r="131" spans="1:5" s="65" customFormat="1">
      <c r="A131" s="60"/>
      <c r="B131" s="70"/>
      <c r="C131" s="70"/>
      <c r="D131" s="71" t="s">
        <v>461</v>
      </c>
      <c r="E131" s="70" t="s">
        <v>462</v>
      </c>
    </row>
    <row r="132" spans="1:5" s="65" customFormat="1">
      <c r="A132" s="60"/>
      <c r="B132" s="70"/>
      <c r="C132" s="70"/>
      <c r="D132" s="71" t="s">
        <v>463</v>
      </c>
      <c r="E132" s="70" t="s">
        <v>464</v>
      </c>
    </row>
    <row r="133" spans="1:5" s="65" customFormat="1">
      <c r="A133" s="60"/>
      <c r="B133" s="70"/>
      <c r="C133" s="70"/>
      <c r="D133" s="71" t="s">
        <v>465</v>
      </c>
      <c r="E133" s="70" t="s">
        <v>466</v>
      </c>
    </row>
    <row r="134" spans="1:5" s="65" customFormat="1">
      <c r="A134" s="60"/>
      <c r="B134" s="70"/>
      <c r="C134" s="70"/>
      <c r="D134" s="71" t="s">
        <v>467</v>
      </c>
      <c r="E134" s="70" t="s">
        <v>468</v>
      </c>
    </row>
    <row r="135" spans="1:5" s="65" customFormat="1">
      <c r="A135" s="60"/>
      <c r="B135" s="70"/>
      <c r="C135" s="70"/>
      <c r="D135" s="71" t="s">
        <v>469</v>
      </c>
      <c r="E135" s="70" t="s">
        <v>470</v>
      </c>
    </row>
    <row r="136" spans="1:5" s="65" customFormat="1">
      <c r="A136" s="60"/>
      <c r="B136" s="70"/>
      <c r="C136" s="70"/>
      <c r="D136" s="71" t="s">
        <v>471</v>
      </c>
      <c r="E136" s="70" t="s">
        <v>472</v>
      </c>
    </row>
    <row r="137" spans="1:5" s="65" customFormat="1">
      <c r="A137" s="60"/>
      <c r="B137" s="70"/>
      <c r="C137" s="70"/>
      <c r="D137" s="71" t="s">
        <v>473</v>
      </c>
      <c r="E137" s="70" t="s">
        <v>474</v>
      </c>
    </row>
    <row r="138" spans="1:5" s="65" customFormat="1">
      <c r="A138" s="60"/>
      <c r="B138" s="70"/>
      <c r="C138" s="70"/>
      <c r="D138" s="71" t="s">
        <v>475</v>
      </c>
      <c r="E138" s="70" t="s">
        <v>476</v>
      </c>
    </row>
    <row r="139" spans="1:5" s="65" customFormat="1">
      <c r="A139" s="60"/>
      <c r="B139" s="70"/>
      <c r="C139" s="70"/>
      <c r="D139" s="71"/>
      <c r="E139" s="70"/>
    </row>
    <row r="140" spans="1:5" ht="13">
      <c r="A140" s="22" t="s">
        <v>477</v>
      </c>
      <c r="B140" s="24" t="s">
        <v>159</v>
      </c>
      <c r="C140" s="24"/>
      <c r="D140" s="36"/>
      <c r="E140" s="24"/>
    </row>
    <row r="141" spans="1:5" s="65" customFormat="1">
      <c r="A141" s="60"/>
      <c r="B141" s="70"/>
      <c r="C141" s="70"/>
      <c r="D141" s="71" t="s">
        <v>478</v>
      </c>
      <c r="E141" s="70" t="s">
        <v>479</v>
      </c>
    </row>
    <row r="142" spans="1:5" s="65" customFormat="1">
      <c r="A142" s="60"/>
      <c r="B142" s="70"/>
      <c r="C142" s="70"/>
      <c r="D142" s="71" t="s">
        <v>480</v>
      </c>
      <c r="E142" s="70" t="s">
        <v>481</v>
      </c>
    </row>
    <row r="143" spans="1:5" s="65" customFormat="1">
      <c r="A143" s="60"/>
      <c r="B143" s="70"/>
      <c r="C143" s="70"/>
      <c r="D143" s="71" t="s">
        <v>482</v>
      </c>
      <c r="E143" s="70" t="s">
        <v>483</v>
      </c>
    </row>
    <row r="144" spans="1:5" s="65" customFormat="1">
      <c r="A144" s="60"/>
      <c r="B144" s="70"/>
      <c r="C144" s="70"/>
      <c r="D144" s="71" t="s">
        <v>484</v>
      </c>
      <c r="E144" s="70" t="s">
        <v>485</v>
      </c>
    </row>
    <row r="145" spans="1:5" s="65" customFormat="1">
      <c r="A145" s="60"/>
      <c r="B145" s="70"/>
      <c r="C145" s="70"/>
      <c r="D145" s="71" t="s">
        <v>486</v>
      </c>
      <c r="E145" s="70" t="s">
        <v>487</v>
      </c>
    </row>
    <row r="146" spans="1:5" s="65" customFormat="1">
      <c r="A146" s="60"/>
      <c r="B146" s="70"/>
      <c r="C146" s="70"/>
      <c r="D146" s="71" t="s">
        <v>488</v>
      </c>
      <c r="E146" s="70" t="s">
        <v>489</v>
      </c>
    </row>
    <row r="147" spans="1:5" s="65" customFormat="1">
      <c r="A147" s="60"/>
      <c r="B147" s="70"/>
      <c r="C147" s="70"/>
      <c r="D147" s="71" t="s">
        <v>490</v>
      </c>
      <c r="E147" s="70" t="s">
        <v>491</v>
      </c>
    </row>
    <row r="148" spans="1:5" s="65" customFormat="1">
      <c r="A148" s="60"/>
      <c r="B148" s="70"/>
      <c r="C148" s="70"/>
      <c r="D148" s="71" t="s">
        <v>492</v>
      </c>
      <c r="E148" s="70" t="s">
        <v>493</v>
      </c>
    </row>
    <row r="149" spans="1:5" s="65" customFormat="1">
      <c r="A149" s="60"/>
      <c r="B149" s="70"/>
      <c r="C149" s="70"/>
      <c r="D149" s="71"/>
      <c r="E149" s="70"/>
    </row>
    <row r="150" spans="1:5" ht="13">
      <c r="A150" s="22" t="s">
        <v>494</v>
      </c>
      <c r="B150" s="24" t="s">
        <v>161</v>
      </c>
      <c r="C150" s="24"/>
      <c r="D150" s="36"/>
      <c r="E150" s="24"/>
    </row>
    <row r="151" spans="1:5" s="65" customFormat="1">
      <c r="A151" s="60"/>
      <c r="B151" s="70"/>
      <c r="C151" s="70"/>
      <c r="D151" s="71" t="s">
        <v>495</v>
      </c>
      <c r="E151" s="70" t="s">
        <v>496</v>
      </c>
    </row>
    <row r="152" spans="1:5" s="65" customFormat="1">
      <c r="A152" s="60"/>
      <c r="B152" s="70"/>
      <c r="C152" s="70"/>
      <c r="D152" s="71" t="s">
        <v>497</v>
      </c>
      <c r="E152" s="70" t="s">
        <v>498</v>
      </c>
    </row>
    <row r="153" spans="1:5" s="65" customFormat="1">
      <c r="A153" s="60"/>
      <c r="B153" s="70"/>
      <c r="C153" s="70"/>
      <c r="D153" s="71" t="s">
        <v>499</v>
      </c>
      <c r="E153" s="70" t="s">
        <v>500</v>
      </c>
    </row>
    <row r="154" spans="1:5" s="65" customFormat="1">
      <c r="A154" s="60"/>
      <c r="B154" s="70"/>
      <c r="C154" s="70"/>
      <c r="D154" s="71" t="s">
        <v>501</v>
      </c>
      <c r="E154" s="70" t="s">
        <v>476</v>
      </c>
    </row>
    <row r="155" spans="1:5" s="65" customFormat="1">
      <c r="A155" s="60"/>
      <c r="B155" s="70"/>
      <c r="C155" s="70"/>
      <c r="D155" s="71" t="s">
        <v>502</v>
      </c>
      <c r="E155" s="70" t="s">
        <v>503</v>
      </c>
    </row>
    <row r="156" spans="1:5" s="65" customFormat="1">
      <c r="A156" s="60"/>
      <c r="B156" s="70"/>
      <c r="C156" s="70"/>
      <c r="D156" s="71" t="s">
        <v>504</v>
      </c>
      <c r="E156" s="70" t="s">
        <v>505</v>
      </c>
    </row>
    <row r="157" spans="1:5" s="65" customFormat="1">
      <c r="A157" s="60"/>
      <c r="B157" s="70"/>
      <c r="C157" s="70"/>
      <c r="D157" s="71" t="s">
        <v>506</v>
      </c>
      <c r="E157" s="70" t="s">
        <v>507</v>
      </c>
    </row>
    <row r="158" spans="1:5" s="65" customFormat="1">
      <c r="A158" s="60"/>
      <c r="B158" s="70"/>
      <c r="C158" s="70"/>
      <c r="D158" s="71"/>
      <c r="E158" s="70"/>
    </row>
    <row r="159" spans="1:5" ht="13">
      <c r="A159" s="22" t="s">
        <v>508</v>
      </c>
      <c r="B159" s="24" t="s">
        <v>163</v>
      </c>
      <c r="C159" s="24"/>
      <c r="D159" s="36"/>
      <c r="E159" s="24"/>
    </row>
    <row r="160" spans="1:5" s="65" customFormat="1">
      <c r="A160" s="60"/>
      <c r="B160" s="70"/>
      <c r="C160" s="70"/>
      <c r="D160" s="71" t="s">
        <v>509</v>
      </c>
      <c r="E160" s="70" t="s">
        <v>510</v>
      </c>
    </row>
    <row r="161" spans="1:5" s="65" customFormat="1">
      <c r="A161" s="60"/>
      <c r="B161" s="70"/>
      <c r="C161" s="70"/>
      <c r="D161" s="71" t="s">
        <v>511</v>
      </c>
      <c r="E161" s="70" t="s">
        <v>512</v>
      </c>
    </row>
    <row r="162" spans="1:5" s="65" customFormat="1">
      <c r="A162" s="60"/>
      <c r="B162" s="70"/>
      <c r="C162" s="70"/>
      <c r="D162" s="71" t="s">
        <v>513</v>
      </c>
      <c r="E162" s="70" t="s">
        <v>514</v>
      </c>
    </row>
    <row r="163" spans="1:5" s="65" customFormat="1">
      <c r="A163" s="60"/>
      <c r="B163" s="70"/>
      <c r="C163" s="70"/>
      <c r="D163" s="71" t="s">
        <v>515</v>
      </c>
      <c r="E163" s="70" t="s">
        <v>516</v>
      </c>
    </row>
    <row r="164" spans="1:5" s="65" customFormat="1">
      <c r="A164" s="60"/>
      <c r="B164" s="70"/>
      <c r="C164" s="70"/>
      <c r="D164" s="71" t="s">
        <v>517</v>
      </c>
      <c r="E164" s="70" t="s">
        <v>518</v>
      </c>
    </row>
    <row r="165" spans="1:5" s="65" customFormat="1">
      <c r="A165" s="60"/>
      <c r="B165" s="70"/>
      <c r="C165" s="70"/>
      <c r="D165" s="71" t="s">
        <v>519</v>
      </c>
      <c r="E165" s="70" t="s">
        <v>520</v>
      </c>
    </row>
    <row r="166" spans="1:5" s="65" customFormat="1">
      <c r="A166" s="60"/>
      <c r="B166" s="70"/>
      <c r="C166" s="70"/>
      <c r="D166" s="71" t="s">
        <v>521</v>
      </c>
      <c r="E166" s="70" t="s">
        <v>522</v>
      </c>
    </row>
    <row r="167" spans="1:5" s="65" customFormat="1">
      <c r="A167" s="60"/>
      <c r="B167" s="70"/>
      <c r="C167" s="70"/>
      <c r="D167" s="71" t="s">
        <v>523</v>
      </c>
      <c r="E167" s="70" t="s">
        <v>524</v>
      </c>
    </row>
    <row r="168" spans="1:5" s="65" customFormat="1">
      <c r="A168" s="60"/>
      <c r="B168" s="70"/>
      <c r="C168" s="70"/>
      <c r="D168" s="71" t="s">
        <v>525</v>
      </c>
      <c r="E168" s="70" t="s">
        <v>526</v>
      </c>
    </row>
    <row r="169" spans="1:5" s="65" customFormat="1">
      <c r="A169" s="60"/>
      <c r="B169" s="70"/>
      <c r="C169" s="70"/>
      <c r="D169" s="71" t="s">
        <v>527</v>
      </c>
      <c r="E169" s="70" t="s">
        <v>528</v>
      </c>
    </row>
    <row r="170" spans="1:5" s="65" customFormat="1">
      <c r="A170" s="60"/>
      <c r="B170" s="70"/>
      <c r="C170" s="70"/>
      <c r="D170" s="71" t="s">
        <v>529</v>
      </c>
      <c r="E170" s="70" t="s">
        <v>530</v>
      </c>
    </row>
    <row r="171" spans="1:5" s="65" customFormat="1">
      <c r="A171" s="60"/>
      <c r="B171" s="70"/>
      <c r="C171" s="70"/>
      <c r="D171" s="71" t="s">
        <v>531</v>
      </c>
      <c r="E171" s="70" t="s">
        <v>532</v>
      </c>
    </row>
    <row r="172" spans="1:5" s="65" customFormat="1">
      <c r="A172" s="60"/>
      <c r="B172" s="70"/>
      <c r="C172" s="70"/>
      <c r="D172" s="71" t="s">
        <v>533</v>
      </c>
      <c r="E172" s="70" t="s">
        <v>534</v>
      </c>
    </row>
    <row r="173" spans="1:5" s="65" customFormat="1">
      <c r="A173" s="60"/>
      <c r="B173" s="70"/>
      <c r="C173" s="70"/>
      <c r="D173" s="71"/>
      <c r="E173" s="70"/>
    </row>
    <row r="174" spans="1:5" ht="13">
      <c r="A174" s="22" t="s">
        <v>535</v>
      </c>
      <c r="B174" s="24" t="s">
        <v>536</v>
      </c>
      <c r="C174" s="24"/>
      <c r="D174" s="36"/>
      <c r="E174" s="24"/>
    </row>
    <row r="175" spans="1:5" s="65" customFormat="1">
      <c r="A175" s="60"/>
      <c r="B175" s="70"/>
      <c r="C175" s="70"/>
      <c r="D175" s="71" t="s">
        <v>537</v>
      </c>
      <c r="E175" s="70" t="s">
        <v>536</v>
      </c>
    </row>
    <row r="176" spans="1:5" ht="13">
      <c r="A176" s="22" t="s">
        <v>538</v>
      </c>
      <c r="B176" s="24" t="s">
        <v>539</v>
      </c>
      <c r="C176" s="24"/>
      <c r="D176" s="36"/>
      <c r="E176" s="24"/>
    </row>
    <row r="177" spans="1:5" s="65" customFormat="1">
      <c r="A177" s="60"/>
      <c r="B177" s="70"/>
      <c r="C177" s="70"/>
      <c r="D177" s="71" t="s">
        <v>540</v>
      </c>
      <c r="E177" s="70" t="s">
        <v>539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  <rowBreaks count="2" manualBreakCount="2">
    <brk id="66" max="16383" man="1"/>
    <brk id="1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494"/>
  <sheetViews>
    <sheetView showGridLines="0" zoomScale="90" zoomScaleNormal="90" workbookViewId="0">
      <selection activeCell="D12" sqref="D12"/>
    </sheetView>
  </sheetViews>
  <sheetFormatPr defaultRowHeight="12.5"/>
  <cols>
    <col min="1" max="1" width="16.453125" style="65" customWidth="1"/>
    <col min="2" max="2" width="48" style="65" customWidth="1"/>
    <col min="3" max="3" width="8.7265625" style="65"/>
    <col min="4" max="4" width="95.453125" style="65" bestFit="1" customWidth="1"/>
    <col min="5" max="16384" width="8.7265625" style="65"/>
  </cols>
  <sheetData>
    <row r="1" spans="1:4">
      <c r="A1" s="90" t="s">
        <v>3244</v>
      </c>
      <c r="B1" s="91"/>
      <c r="C1" s="91"/>
      <c r="D1" s="91"/>
    </row>
    <row r="2" spans="1:4">
      <c r="A2" s="90" t="s">
        <v>3726</v>
      </c>
      <c r="B2" s="91"/>
      <c r="C2" s="91"/>
      <c r="D2" s="91"/>
    </row>
    <row r="3" spans="1:4" ht="14.5">
      <c r="A3" s="92" t="s">
        <v>3245</v>
      </c>
      <c r="B3" s="92" t="s">
        <v>2742</v>
      </c>
      <c r="C3" s="97" t="s">
        <v>3246</v>
      </c>
      <c r="D3" s="92" t="s">
        <v>2743</v>
      </c>
    </row>
    <row r="4" spans="1:4" ht="14.5">
      <c r="A4" s="93" t="s">
        <v>3247</v>
      </c>
      <c r="B4" s="94" t="s">
        <v>2744</v>
      </c>
      <c r="C4" s="98" t="s">
        <v>34</v>
      </c>
      <c r="D4" s="95" t="s">
        <v>2745</v>
      </c>
    </row>
    <row r="5" spans="1:4" ht="14.5">
      <c r="A5" s="93" t="s">
        <v>3247</v>
      </c>
      <c r="B5" s="94" t="s">
        <v>2744</v>
      </c>
      <c r="C5" s="98" t="s">
        <v>3248</v>
      </c>
      <c r="D5" s="96" t="s">
        <v>3249</v>
      </c>
    </row>
    <row r="6" spans="1:4" ht="14.5">
      <c r="A6" s="93" t="s">
        <v>3250</v>
      </c>
      <c r="B6" s="94" t="s">
        <v>2746</v>
      </c>
      <c r="C6" s="98" t="s">
        <v>34</v>
      </c>
      <c r="D6" s="95" t="s">
        <v>2745</v>
      </c>
    </row>
    <row r="7" spans="1:4" ht="14.5">
      <c r="A7" s="93" t="s">
        <v>3250</v>
      </c>
      <c r="B7" s="94" t="s">
        <v>2746</v>
      </c>
      <c r="C7" s="98" t="s">
        <v>3248</v>
      </c>
      <c r="D7" s="96" t="s">
        <v>3251</v>
      </c>
    </row>
    <row r="8" spans="1:4" ht="14.5">
      <c r="A8" s="93" t="s">
        <v>3250</v>
      </c>
      <c r="B8" s="94" t="s">
        <v>2746</v>
      </c>
      <c r="C8" s="98" t="s">
        <v>3252</v>
      </c>
      <c r="D8" s="96" t="s">
        <v>543</v>
      </c>
    </row>
    <row r="9" spans="1:4" ht="14.5">
      <c r="A9" s="93" t="s">
        <v>3250</v>
      </c>
      <c r="B9" s="94" t="s">
        <v>2746</v>
      </c>
      <c r="C9" s="98" t="s">
        <v>3253</v>
      </c>
      <c r="D9" s="96" t="s">
        <v>544</v>
      </c>
    </row>
    <row r="10" spans="1:4" ht="14.5">
      <c r="A10" s="93" t="s">
        <v>3250</v>
      </c>
      <c r="B10" s="94" t="s">
        <v>2746</v>
      </c>
      <c r="C10" s="98" t="s">
        <v>457</v>
      </c>
      <c r="D10" s="96" t="s">
        <v>545</v>
      </c>
    </row>
    <row r="11" spans="1:4" ht="14.5">
      <c r="A11" s="93" t="s">
        <v>3250</v>
      </c>
      <c r="B11" s="94" t="s">
        <v>2746</v>
      </c>
      <c r="C11" s="98" t="s">
        <v>3254</v>
      </c>
      <c r="D11" s="96" t="s">
        <v>546</v>
      </c>
    </row>
    <row r="12" spans="1:4" ht="14.5">
      <c r="A12" s="93" t="s">
        <v>3255</v>
      </c>
      <c r="B12" s="94" t="s">
        <v>2747</v>
      </c>
      <c r="C12" s="98" t="s">
        <v>34</v>
      </c>
      <c r="D12" s="95" t="s">
        <v>2745</v>
      </c>
    </row>
    <row r="13" spans="1:4" ht="14.5">
      <c r="A13" s="93" t="s">
        <v>3255</v>
      </c>
      <c r="B13" s="94" t="s">
        <v>2747</v>
      </c>
      <c r="C13" s="98" t="s">
        <v>3248</v>
      </c>
      <c r="D13" s="96" t="s">
        <v>547</v>
      </c>
    </row>
    <row r="14" spans="1:4" ht="14.5">
      <c r="A14" s="93" t="s">
        <v>3256</v>
      </c>
      <c r="B14" s="94" t="s">
        <v>2748</v>
      </c>
      <c r="C14" s="98" t="s">
        <v>34</v>
      </c>
      <c r="D14" s="95" t="s">
        <v>2745</v>
      </c>
    </row>
    <row r="15" spans="1:4" ht="14.5">
      <c r="A15" s="93" t="s">
        <v>3256</v>
      </c>
      <c r="B15" s="94" t="s">
        <v>2748</v>
      </c>
      <c r="C15" s="98" t="s">
        <v>3248</v>
      </c>
      <c r="D15" s="96" t="s">
        <v>3257</v>
      </c>
    </row>
    <row r="16" spans="1:4" ht="14.5">
      <c r="A16" s="93" t="s">
        <v>3256</v>
      </c>
      <c r="B16" s="94" t="s">
        <v>2748</v>
      </c>
      <c r="C16" s="98" t="s">
        <v>3252</v>
      </c>
      <c r="D16" s="96" t="s">
        <v>549</v>
      </c>
    </row>
    <row r="17" spans="1:4" ht="14.5">
      <c r="A17" s="93" t="s">
        <v>3256</v>
      </c>
      <c r="B17" s="94" t="s">
        <v>2748</v>
      </c>
      <c r="C17" s="98" t="s">
        <v>3258</v>
      </c>
      <c r="D17" s="96" t="s">
        <v>548</v>
      </c>
    </row>
    <row r="18" spans="1:4" ht="14.5">
      <c r="A18" s="93" t="s">
        <v>3256</v>
      </c>
      <c r="B18" s="94" t="s">
        <v>2748</v>
      </c>
      <c r="C18" s="98" t="s">
        <v>3259</v>
      </c>
      <c r="D18" s="96" t="s">
        <v>550</v>
      </c>
    </row>
    <row r="19" spans="1:4" ht="14.5">
      <c r="A19" s="93" t="s">
        <v>3256</v>
      </c>
      <c r="B19" s="94" t="s">
        <v>2748</v>
      </c>
      <c r="C19" s="98" t="s">
        <v>457</v>
      </c>
      <c r="D19" s="96" t="s">
        <v>551</v>
      </c>
    </row>
    <row r="20" spans="1:4" ht="14.5">
      <c r="A20" s="93" t="s">
        <v>3256</v>
      </c>
      <c r="B20" s="94" t="s">
        <v>2748</v>
      </c>
      <c r="C20" s="98" t="s">
        <v>3254</v>
      </c>
      <c r="D20" s="96" t="s">
        <v>552</v>
      </c>
    </row>
    <row r="21" spans="1:4" ht="14.5">
      <c r="A21" s="93" t="s">
        <v>3260</v>
      </c>
      <c r="B21" s="94" t="s">
        <v>2749</v>
      </c>
      <c r="C21" s="98" t="s">
        <v>34</v>
      </c>
      <c r="D21" s="95" t="s">
        <v>2745</v>
      </c>
    </row>
    <row r="22" spans="1:4" ht="14.5">
      <c r="A22" s="93" t="s">
        <v>3260</v>
      </c>
      <c r="B22" s="94" t="s">
        <v>2749</v>
      </c>
      <c r="C22" s="98" t="s">
        <v>3248</v>
      </c>
      <c r="D22" s="96" t="s">
        <v>554</v>
      </c>
    </row>
    <row r="23" spans="1:4" ht="14.5">
      <c r="A23" s="93" t="s">
        <v>3260</v>
      </c>
      <c r="B23" s="94" t="s">
        <v>2749</v>
      </c>
      <c r="C23" s="98" t="s">
        <v>460</v>
      </c>
      <c r="D23" s="96" t="s">
        <v>553</v>
      </c>
    </row>
    <row r="24" spans="1:4" ht="14.5">
      <c r="A24" s="93" t="s">
        <v>3261</v>
      </c>
      <c r="B24" s="94" t="s">
        <v>2750</v>
      </c>
      <c r="C24" s="98" t="s">
        <v>34</v>
      </c>
      <c r="D24" s="95" t="s">
        <v>2745</v>
      </c>
    </row>
    <row r="25" spans="1:4" ht="14.5">
      <c r="A25" s="93" t="s">
        <v>3261</v>
      </c>
      <c r="B25" s="94" t="s">
        <v>2750</v>
      </c>
      <c r="C25" s="98" t="s">
        <v>3248</v>
      </c>
      <c r="D25" s="96" t="s">
        <v>556</v>
      </c>
    </row>
    <row r="26" spans="1:4" ht="14.5">
      <c r="A26" s="93" t="s">
        <v>3261</v>
      </c>
      <c r="B26" s="94" t="s">
        <v>2750</v>
      </c>
      <c r="C26" s="98" t="s">
        <v>3258</v>
      </c>
      <c r="D26" s="96" t="s">
        <v>555</v>
      </c>
    </row>
    <row r="27" spans="1:4" ht="14.5">
      <c r="A27" s="93" t="s">
        <v>3261</v>
      </c>
      <c r="B27" s="94" t="s">
        <v>2750</v>
      </c>
      <c r="C27" s="98" t="s">
        <v>3259</v>
      </c>
      <c r="D27" s="96" t="s">
        <v>557</v>
      </c>
    </row>
    <row r="28" spans="1:4" ht="14.5">
      <c r="A28" s="93" t="s">
        <v>3261</v>
      </c>
      <c r="B28" s="94" t="s">
        <v>2750</v>
      </c>
      <c r="C28" s="98" t="s">
        <v>457</v>
      </c>
      <c r="D28" s="96" t="s">
        <v>558</v>
      </c>
    </row>
    <row r="29" spans="1:4" ht="14.5">
      <c r="A29" s="93" t="s">
        <v>3261</v>
      </c>
      <c r="B29" s="94" t="s">
        <v>2750</v>
      </c>
      <c r="C29" s="98" t="s">
        <v>3254</v>
      </c>
      <c r="D29" s="96" t="s">
        <v>559</v>
      </c>
    </row>
    <row r="30" spans="1:4" ht="14.5">
      <c r="A30" s="93" t="s">
        <v>3262</v>
      </c>
      <c r="B30" s="94" t="s">
        <v>2751</v>
      </c>
      <c r="C30" s="98" t="s">
        <v>34</v>
      </c>
      <c r="D30" s="95" t="s">
        <v>2745</v>
      </c>
    </row>
    <row r="31" spans="1:4" ht="14.5">
      <c r="A31" s="93" t="s">
        <v>3262</v>
      </c>
      <c r="B31" s="94" t="s">
        <v>2751</v>
      </c>
      <c r="C31" s="98" t="s">
        <v>3248</v>
      </c>
      <c r="D31" s="96" t="s">
        <v>560</v>
      </c>
    </row>
    <row r="32" spans="1:4" ht="14.5">
      <c r="A32" s="93" t="s">
        <v>3263</v>
      </c>
      <c r="B32" s="94" t="s">
        <v>2752</v>
      </c>
      <c r="C32" s="98" t="s">
        <v>34</v>
      </c>
      <c r="D32" s="95" t="s">
        <v>2745</v>
      </c>
    </row>
    <row r="33" spans="1:4" ht="14.5">
      <c r="A33" s="93" t="s">
        <v>3263</v>
      </c>
      <c r="B33" s="94" t="s">
        <v>2752</v>
      </c>
      <c r="C33" s="98" t="s">
        <v>3248</v>
      </c>
      <c r="D33" s="96" t="s">
        <v>562</v>
      </c>
    </row>
    <row r="34" spans="1:4" ht="14.5">
      <c r="A34" s="93" t="s">
        <v>3263</v>
      </c>
      <c r="B34" s="94" t="s">
        <v>2752</v>
      </c>
      <c r="C34" s="98" t="s">
        <v>3258</v>
      </c>
      <c r="D34" s="96" t="s">
        <v>561</v>
      </c>
    </row>
    <row r="35" spans="1:4" ht="14.5">
      <c r="A35" s="93" t="s">
        <v>3263</v>
      </c>
      <c r="B35" s="94" t="s">
        <v>2752</v>
      </c>
      <c r="C35" s="98" t="s">
        <v>3259</v>
      </c>
      <c r="D35" s="96" t="s">
        <v>563</v>
      </c>
    </row>
    <row r="36" spans="1:4" ht="14.5">
      <c r="A36" s="93" t="s">
        <v>3263</v>
      </c>
      <c r="B36" s="94" t="s">
        <v>2752</v>
      </c>
      <c r="C36" s="98" t="s">
        <v>457</v>
      </c>
      <c r="D36" s="96" t="s">
        <v>564</v>
      </c>
    </row>
    <row r="37" spans="1:4" ht="14.5">
      <c r="A37" s="93" t="s">
        <v>3263</v>
      </c>
      <c r="B37" s="94" t="s">
        <v>2752</v>
      </c>
      <c r="C37" s="98" t="s">
        <v>3254</v>
      </c>
      <c r="D37" s="96" t="s">
        <v>565</v>
      </c>
    </row>
    <row r="38" spans="1:4" ht="14.5">
      <c r="A38" s="93" t="s">
        <v>3264</v>
      </c>
      <c r="B38" s="94" t="s">
        <v>2753</v>
      </c>
      <c r="C38" s="98" t="s">
        <v>34</v>
      </c>
      <c r="D38" s="95" t="s">
        <v>2745</v>
      </c>
    </row>
    <row r="39" spans="1:4" ht="14.5">
      <c r="A39" s="93" t="s">
        <v>3264</v>
      </c>
      <c r="B39" s="94" t="s">
        <v>2753</v>
      </c>
      <c r="C39" s="98" t="s">
        <v>3259</v>
      </c>
      <c r="D39" s="96" t="s">
        <v>566</v>
      </c>
    </row>
    <row r="40" spans="1:4" ht="14.5">
      <c r="A40" s="93" t="s">
        <v>3264</v>
      </c>
      <c r="B40" s="94" t="s">
        <v>2753</v>
      </c>
      <c r="C40" s="98" t="s">
        <v>3265</v>
      </c>
      <c r="D40" s="96" t="s">
        <v>3266</v>
      </c>
    </row>
    <row r="41" spans="1:4" ht="14.5">
      <c r="A41" s="93" t="s">
        <v>3264</v>
      </c>
      <c r="B41" s="94" t="s">
        <v>2753</v>
      </c>
      <c r="C41" s="98" t="s">
        <v>3267</v>
      </c>
      <c r="D41" s="96" t="s">
        <v>567</v>
      </c>
    </row>
    <row r="42" spans="1:4" ht="14.5">
      <c r="A42" s="93" t="s">
        <v>3264</v>
      </c>
      <c r="B42" s="94" t="s">
        <v>2753</v>
      </c>
      <c r="C42" s="98" t="s">
        <v>3253</v>
      </c>
      <c r="D42" s="96" t="s">
        <v>572</v>
      </c>
    </row>
    <row r="43" spans="1:4" ht="14.5">
      <c r="A43" s="93" t="s">
        <v>3264</v>
      </c>
      <c r="B43" s="94" t="s">
        <v>2753</v>
      </c>
      <c r="C43" s="98" t="s">
        <v>1650</v>
      </c>
      <c r="D43" s="96" t="s">
        <v>568</v>
      </c>
    </row>
    <row r="44" spans="1:4" ht="14.5">
      <c r="A44" s="93" t="s">
        <v>3264</v>
      </c>
      <c r="B44" s="94" t="s">
        <v>2753</v>
      </c>
      <c r="C44" s="98" t="s">
        <v>3254</v>
      </c>
      <c r="D44" s="96" t="s">
        <v>3268</v>
      </c>
    </row>
    <row r="45" spans="1:4" ht="14.5">
      <c r="A45" s="93" t="s">
        <v>3264</v>
      </c>
      <c r="B45" s="94" t="s">
        <v>2753</v>
      </c>
      <c r="C45" s="98" t="s">
        <v>3254</v>
      </c>
      <c r="D45" s="96" t="s">
        <v>569</v>
      </c>
    </row>
    <row r="46" spans="1:4" ht="14.5">
      <c r="A46" s="93" t="s">
        <v>3264</v>
      </c>
      <c r="B46" s="94" t="s">
        <v>2753</v>
      </c>
      <c r="C46" s="98" t="s">
        <v>3269</v>
      </c>
      <c r="D46" s="96" t="s">
        <v>570</v>
      </c>
    </row>
    <row r="47" spans="1:4" ht="14.5">
      <c r="A47" s="93" t="s">
        <v>3264</v>
      </c>
      <c r="B47" s="94" t="s">
        <v>2753</v>
      </c>
      <c r="C47" s="98" t="s">
        <v>3270</v>
      </c>
      <c r="D47" s="96" t="s">
        <v>571</v>
      </c>
    </row>
    <row r="48" spans="1:4" ht="14.5">
      <c r="A48" s="93" t="s">
        <v>3271</v>
      </c>
      <c r="B48" s="94" t="s">
        <v>2754</v>
      </c>
      <c r="C48" s="98" t="s">
        <v>34</v>
      </c>
      <c r="D48" s="95" t="s">
        <v>2745</v>
      </c>
    </row>
    <row r="49" spans="1:4" ht="14.5">
      <c r="A49" s="93" t="s">
        <v>3271</v>
      </c>
      <c r="B49" s="94" t="s">
        <v>2754</v>
      </c>
      <c r="C49" s="98" t="s">
        <v>3248</v>
      </c>
      <c r="D49" s="96" t="s">
        <v>573</v>
      </c>
    </row>
    <row r="50" spans="1:4" ht="14.5">
      <c r="A50" s="93" t="s">
        <v>3271</v>
      </c>
      <c r="B50" s="94" t="s">
        <v>2754</v>
      </c>
      <c r="C50" s="98" t="s">
        <v>3254</v>
      </c>
      <c r="D50" s="96" t="s">
        <v>574</v>
      </c>
    </row>
    <row r="51" spans="1:4" ht="14.5">
      <c r="A51" s="93" t="s">
        <v>3272</v>
      </c>
      <c r="B51" s="94" t="s">
        <v>2755</v>
      </c>
      <c r="C51" s="98" t="s">
        <v>34</v>
      </c>
      <c r="D51" s="95" t="s">
        <v>2745</v>
      </c>
    </row>
    <row r="52" spans="1:4" ht="14.5">
      <c r="A52" s="93" t="s">
        <v>3272</v>
      </c>
      <c r="B52" s="94" t="s">
        <v>2755</v>
      </c>
      <c r="C52" s="98" t="s">
        <v>3248</v>
      </c>
      <c r="D52" s="96" t="s">
        <v>575</v>
      </c>
    </row>
    <row r="53" spans="1:4" ht="14.5">
      <c r="A53" s="93" t="s">
        <v>3273</v>
      </c>
      <c r="B53" s="94" t="s">
        <v>2756</v>
      </c>
      <c r="C53" s="98" t="s">
        <v>34</v>
      </c>
      <c r="D53" s="95" t="s">
        <v>2745</v>
      </c>
    </row>
    <row r="54" spans="1:4" ht="14.5">
      <c r="A54" s="93" t="s">
        <v>3273</v>
      </c>
      <c r="B54" s="94" t="s">
        <v>2756</v>
      </c>
      <c r="C54" s="98" t="s">
        <v>3274</v>
      </c>
      <c r="D54" s="96" t="s">
        <v>3275</v>
      </c>
    </row>
    <row r="55" spans="1:4" ht="14.5">
      <c r="A55" s="93" t="s">
        <v>3273</v>
      </c>
      <c r="B55" s="94" t="s">
        <v>2756</v>
      </c>
      <c r="C55" s="98" t="s">
        <v>3276</v>
      </c>
      <c r="D55" s="96" t="s">
        <v>579</v>
      </c>
    </row>
    <row r="56" spans="1:4" ht="14.5">
      <c r="A56" s="93" t="s">
        <v>3273</v>
      </c>
      <c r="B56" s="94" t="s">
        <v>2756</v>
      </c>
      <c r="C56" s="98" t="s">
        <v>3277</v>
      </c>
      <c r="D56" s="96" t="s">
        <v>578</v>
      </c>
    </row>
    <row r="57" spans="1:4" ht="14.5">
      <c r="A57" s="93" t="s">
        <v>3273</v>
      </c>
      <c r="B57" s="94" t="s">
        <v>2756</v>
      </c>
      <c r="C57" s="98" t="s">
        <v>3278</v>
      </c>
      <c r="D57" s="96" t="s">
        <v>577</v>
      </c>
    </row>
    <row r="58" spans="1:4" ht="14.5">
      <c r="A58" s="93" t="s">
        <v>3273</v>
      </c>
      <c r="B58" s="94" t="s">
        <v>2756</v>
      </c>
      <c r="C58" s="98" t="s">
        <v>457</v>
      </c>
      <c r="D58" s="96" t="s">
        <v>580</v>
      </c>
    </row>
    <row r="59" spans="1:4" ht="14.5">
      <c r="A59" s="93" t="s">
        <v>3273</v>
      </c>
      <c r="B59" s="94" t="s">
        <v>2756</v>
      </c>
      <c r="C59" s="98" t="s">
        <v>3254</v>
      </c>
      <c r="D59" s="96" t="s">
        <v>581</v>
      </c>
    </row>
    <row r="60" spans="1:4" ht="14.5">
      <c r="A60" s="93" t="s">
        <v>3273</v>
      </c>
      <c r="B60" s="94" t="s">
        <v>2756</v>
      </c>
      <c r="C60" s="98" t="s">
        <v>460</v>
      </c>
      <c r="D60" s="96" t="s">
        <v>576</v>
      </c>
    </row>
    <row r="61" spans="1:4" ht="14.5">
      <c r="A61" s="93" t="s">
        <v>3279</v>
      </c>
      <c r="B61" s="94" t="s">
        <v>2757</v>
      </c>
      <c r="C61" s="98" t="s">
        <v>34</v>
      </c>
      <c r="D61" s="95" t="s">
        <v>2745</v>
      </c>
    </row>
    <row r="62" spans="1:4" ht="14.5">
      <c r="A62" s="93" t="s">
        <v>3279</v>
      </c>
      <c r="B62" s="94" t="s">
        <v>2757</v>
      </c>
      <c r="C62" s="98" t="s">
        <v>3248</v>
      </c>
      <c r="D62" s="96" t="s">
        <v>582</v>
      </c>
    </row>
    <row r="63" spans="1:4" ht="14.5">
      <c r="A63" s="93" t="s">
        <v>3279</v>
      </c>
      <c r="B63" s="94" t="s">
        <v>2757</v>
      </c>
      <c r="C63" s="98" t="s">
        <v>3274</v>
      </c>
      <c r="D63" s="96" t="s">
        <v>583</v>
      </c>
    </row>
    <row r="64" spans="1:4" ht="14.5">
      <c r="A64" s="93" t="s">
        <v>3279</v>
      </c>
      <c r="B64" s="94" t="s">
        <v>2757</v>
      </c>
      <c r="C64" s="98" t="s">
        <v>3252</v>
      </c>
      <c r="D64" s="96" t="s">
        <v>584</v>
      </c>
    </row>
    <row r="65" spans="1:4" ht="14.5">
      <c r="A65" s="93" t="s">
        <v>3279</v>
      </c>
      <c r="B65" s="94" t="s">
        <v>2757</v>
      </c>
      <c r="C65" s="98" t="s">
        <v>3258</v>
      </c>
      <c r="D65" s="96" t="s">
        <v>587</v>
      </c>
    </row>
    <row r="66" spans="1:4" ht="14.5">
      <c r="A66" s="93" t="s">
        <v>3279</v>
      </c>
      <c r="B66" s="94" t="s">
        <v>2757</v>
      </c>
      <c r="C66" s="98" t="s">
        <v>3259</v>
      </c>
      <c r="D66" s="96" t="s">
        <v>590</v>
      </c>
    </row>
    <row r="67" spans="1:4" ht="14.5">
      <c r="A67" s="93" t="s">
        <v>3279</v>
      </c>
      <c r="B67" s="94" t="s">
        <v>2757</v>
      </c>
      <c r="C67" s="98" t="s">
        <v>3265</v>
      </c>
      <c r="D67" s="96" t="s">
        <v>3280</v>
      </c>
    </row>
    <row r="68" spans="1:4" ht="14.5">
      <c r="A68" s="93" t="s">
        <v>3279</v>
      </c>
      <c r="B68" s="94" t="s">
        <v>2757</v>
      </c>
      <c r="C68" s="98" t="s">
        <v>3267</v>
      </c>
      <c r="D68" s="96" t="s">
        <v>594</v>
      </c>
    </row>
    <row r="69" spans="1:4" ht="14.5">
      <c r="A69" s="93" t="s">
        <v>3279</v>
      </c>
      <c r="B69" s="94" t="s">
        <v>2757</v>
      </c>
      <c r="C69" s="98" t="s">
        <v>3253</v>
      </c>
      <c r="D69" s="96" t="s">
        <v>3281</v>
      </c>
    </row>
    <row r="70" spans="1:4" ht="14.5">
      <c r="A70" s="93" t="s">
        <v>3279</v>
      </c>
      <c r="B70" s="94" t="s">
        <v>2757</v>
      </c>
      <c r="C70" s="98" t="s">
        <v>3282</v>
      </c>
      <c r="D70" s="96" t="s">
        <v>600</v>
      </c>
    </row>
    <row r="71" spans="1:4" ht="14.5">
      <c r="A71" s="93" t="s">
        <v>3279</v>
      </c>
      <c r="B71" s="94" t="s">
        <v>2757</v>
      </c>
      <c r="C71" s="98" t="s">
        <v>3283</v>
      </c>
      <c r="D71" s="96" t="s">
        <v>596</v>
      </c>
    </row>
    <row r="72" spans="1:4" ht="14.5">
      <c r="A72" s="93" t="s">
        <v>3279</v>
      </c>
      <c r="B72" s="94" t="s">
        <v>2757</v>
      </c>
      <c r="C72" s="98" t="s">
        <v>3284</v>
      </c>
      <c r="D72" s="96" t="s">
        <v>597</v>
      </c>
    </row>
    <row r="73" spans="1:4" ht="14.5">
      <c r="A73" s="93" t="s">
        <v>3279</v>
      </c>
      <c r="B73" s="94" t="s">
        <v>2757</v>
      </c>
      <c r="C73" s="98" t="s">
        <v>3285</v>
      </c>
      <c r="D73" s="96" t="s">
        <v>598</v>
      </c>
    </row>
    <row r="74" spans="1:4" ht="14.5">
      <c r="A74" s="93" t="s">
        <v>3279</v>
      </c>
      <c r="B74" s="94" t="s">
        <v>2757</v>
      </c>
      <c r="C74" s="98" t="s">
        <v>3276</v>
      </c>
      <c r="D74" s="96" t="s">
        <v>588</v>
      </c>
    </row>
    <row r="75" spans="1:4" ht="14.5">
      <c r="A75" s="93" t="s">
        <v>3279</v>
      </c>
      <c r="B75" s="94" t="s">
        <v>2757</v>
      </c>
      <c r="C75" s="98" t="s">
        <v>3277</v>
      </c>
      <c r="D75" s="96" t="s">
        <v>3286</v>
      </c>
    </row>
    <row r="76" spans="1:4" ht="14.5">
      <c r="A76" s="93" t="s">
        <v>3279</v>
      </c>
      <c r="B76" s="94" t="s">
        <v>2757</v>
      </c>
      <c r="C76" s="98" t="s">
        <v>3278</v>
      </c>
      <c r="D76" s="96" t="s">
        <v>3142</v>
      </c>
    </row>
    <row r="77" spans="1:4" ht="14.5">
      <c r="A77" s="93" t="s">
        <v>3279</v>
      </c>
      <c r="B77" s="94" t="s">
        <v>2757</v>
      </c>
      <c r="C77" s="98" t="s">
        <v>3287</v>
      </c>
      <c r="D77" s="96" t="s">
        <v>603</v>
      </c>
    </row>
    <row r="78" spans="1:4" ht="14.5">
      <c r="A78" s="93" t="s">
        <v>3279</v>
      </c>
      <c r="B78" s="94" t="s">
        <v>2757</v>
      </c>
      <c r="C78" s="98" t="s">
        <v>3288</v>
      </c>
      <c r="D78" s="96" t="s">
        <v>602</v>
      </c>
    </row>
    <row r="79" spans="1:4" ht="14.5">
      <c r="A79" s="93" t="s">
        <v>3279</v>
      </c>
      <c r="B79" s="94" t="s">
        <v>2757</v>
      </c>
      <c r="C79" s="98" t="s">
        <v>3289</v>
      </c>
      <c r="D79" s="96" t="s">
        <v>589</v>
      </c>
    </row>
    <row r="80" spans="1:4" ht="14.5">
      <c r="A80" s="93" t="s">
        <v>3279</v>
      </c>
      <c r="B80" s="94" t="s">
        <v>2757</v>
      </c>
      <c r="C80" s="98" t="s">
        <v>3290</v>
      </c>
      <c r="D80" s="96" t="s">
        <v>599</v>
      </c>
    </row>
    <row r="81" spans="1:4" ht="14.5">
      <c r="A81" s="93" t="s">
        <v>3279</v>
      </c>
      <c r="B81" s="94" t="s">
        <v>2757</v>
      </c>
      <c r="C81" s="98" t="s">
        <v>3291</v>
      </c>
      <c r="D81" s="96" t="s">
        <v>604</v>
      </c>
    </row>
    <row r="82" spans="1:4" ht="14.5">
      <c r="A82" s="93" t="s">
        <v>3279</v>
      </c>
      <c r="B82" s="94" t="s">
        <v>2757</v>
      </c>
      <c r="C82" s="98" t="s">
        <v>2451</v>
      </c>
      <c r="D82" s="96" t="s">
        <v>605</v>
      </c>
    </row>
    <row r="83" spans="1:4" ht="14.5">
      <c r="A83" s="93" t="s">
        <v>3279</v>
      </c>
      <c r="B83" s="94" t="s">
        <v>2757</v>
      </c>
      <c r="C83" s="98" t="s">
        <v>2458</v>
      </c>
      <c r="D83" s="96" t="s">
        <v>608</v>
      </c>
    </row>
    <row r="84" spans="1:4" ht="14.5">
      <c r="A84" s="93" t="s">
        <v>3279</v>
      </c>
      <c r="B84" s="94" t="s">
        <v>2757</v>
      </c>
      <c r="C84" s="98" t="s">
        <v>2470</v>
      </c>
      <c r="D84" s="96" t="s">
        <v>595</v>
      </c>
    </row>
    <row r="85" spans="1:4" ht="14.5">
      <c r="A85" s="93" t="s">
        <v>3279</v>
      </c>
      <c r="B85" s="94" t="s">
        <v>2757</v>
      </c>
      <c r="C85" s="98" t="s">
        <v>3292</v>
      </c>
      <c r="D85" s="96" t="s">
        <v>609</v>
      </c>
    </row>
    <row r="86" spans="1:4" ht="14.5">
      <c r="A86" s="93" t="s">
        <v>3279</v>
      </c>
      <c r="B86" s="94" t="s">
        <v>2757</v>
      </c>
      <c r="C86" s="98" t="s">
        <v>3293</v>
      </c>
      <c r="D86" s="96" t="s">
        <v>3294</v>
      </c>
    </row>
    <row r="87" spans="1:4" ht="14.5">
      <c r="A87" s="93" t="s">
        <v>3279</v>
      </c>
      <c r="B87" s="94" t="s">
        <v>2757</v>
      </c>
      <c r="C87" s="98" t="s">
        <v>2482</v>
      </c>
      <c r="D87" s="96" t="s">
        <v>591</v>
      </c>
    </row>
    <row r="88" spans="1:4" ht="14.5">
      <c r="A88" s="93" t="s">
        <v>3279</v>
      </c>
      <c r="B88" s="94" t="s">
        <v>2757</v>
      </c>
      <c r="C88" s="98" t="s">
        <v>3295</v>
      </c>
      <c r="D88" s="96" t="s">
        <v>586</v>
      </c>
    </row>
    <row r="89" spans="1:4" ht="14.5">
      <c r="A89" s="93" t="s">
        <v>3279</v>
      </c>
      <c r="B89" s="94" t="s">
        <v>2757</v>
      </c>
      <c r="C89" s="98" t="s">
        <v>266</v>
      </c>
      <c r="D89" s="96" t="s">
        <v>593</v>
      </c>
    </row>
    <row r="90" spans="1:4" ht="14.5">
      <c r="A90" s="93" t="s">
        <v>3279</v>
      </c>
      <c r="B90" s="94" t="s">
        <v>2757</v>
      </c>
      <c r="C90" s="98" t="s">
        <v>338</v>
      </c>
      <c r="D90" s="96" t="s">
        <v>592</v>
      </c>
    </row>
    <row r="91" spans="1:4" ht="14.5">
      <c r="A91" s="93" t="s">
        <v>3279</v>
      </c>
      <c r="B91" s="94" t="s">
        <v>2757</v>
      </c>
      <c r="C91" s="98" t="s">
        <v>397</v>
      </c>
      <c r="D91" s="96" t="s">
        <v>606</v>
      </c>
    </row>
    <row r="92" spans="1:4" ht="14.5">
      <c r="A92" s="93" t="s">
        <v>3279</v>
      </c>
      <c r="B92" s="94" t="s">
        <v>2757</v>
      </c>
      <c r="C92" s="98" t="s">
        <v>428</v>
      </c>
      <c r="D92" s="96" t="s">
        <v>610</v>
      </c>
    </row>
    <row r="93" spans="1:4" ht="14.5">
      <c r="A93" s="93" t="s">
        <v>3279</v>
      </c>
      <c r="B93" s="94" t="s">
        <v>2757</v>
      </c>
      <c r="C93" s="98" t="s">
        <v>443</v>
      </c>
      <c r="D93" s="96" t="s">
        <v>611</v>
      </c>
    </row>
    <row r="94" spans="1:4" ht="14.5">
      <c r="A94" s="93" t="s">
        <v>3279</v>
      </c>
      <c r="B94" s="94" t="s">
        <v>2757</v>
      </c>
      <c r="C94" s="98" t="s">
        <v>3254</v>
      </c>
      <c r="D94" s="96" t="s">
        <v>612</v>
      </c>
    </row>
    <row r="95" spans="1:4" ht="14.5">
      <c r="A95" s="93" t="s">
        <v>3279</v>
      </c>
      <c r="B95" s="94" t="s">
        <v>2757</v>
      </c>
      <c r="C95" s="98" t="s">
        <v>3296</v>
      </c>
      <c r="D95" s="96" t="s">
        <v>613</v>
      </c>
    </row>
    <row r="96" spans="1:4" ht="14.5">
      <c r="A96" s="93" t="s">
        <v>3279</v>
      </c>
      <c r="B96" s="94" t="s">
        <v>2757</v>
      </c>
      <c r="C96" s="98" t="s">
        <v>3269</v>
      </c>
      <c r="D96" s="96" t="s">
        <v>614</v>
      </c>
    </row>
    <row r="97" spans="1:4" ht="14.5">
      <c r="A97" s="93" t="s">
        <v>3279</v>
      </c>
      <c r="B97" s="94" t="s">
        <v>2757</v>
      </c>
      <c r="C97" s="98" t="s">
        <v>3270</v>
      </c>
      <c r="D97" s="96" t="s">
        <v>3297</v>
      </c>
    </row>
    <row r="98" spans="1:4" ht="14.5">
      <c r="A98" s="93" t="s">
        <v>3279</v>
      </c>
      <c r="B98" s="94" t="s">
        <v>2757</v>
      </c>
      <c r="C98" s="98" t="s">
        <v>3298</v>
      </c>
      <c r="D98" s="96" t="s">
        <v>616</v>
      </c>
    </row>
    <row r="99" spans="1:4" ht="14.5">
      <c r="A99" s="93" t="s">
        <v>3299</v>
      </c>
      <c r="B99" s="94" t="s">
        <v>2758</v>
      </c>
      <c r="C99" s="98" t="s">
        <v>34</v>
      </c>
      <c r="D99" s="95" t="s">
        <v>2745</v>
      </c>
    </row>
    <row r="100" spans="1:4" ht="14.5">
      <c r="A100" s="93" t="s">
        <v>3299</v>
      </c>
      <c r="B100" s="94" t="s">
        <v>2758</v>
      </c>
      <c r="C100" s="98" t="s">
        <v>3252</v>
      </c>
      <c r="D100" s="96" t="s">
        <v>617</v>
      </c>
    </row>
    <row r="101" spans="1:4" ht="14.5">
      <c r="A101" s="93" t="s">
        <v>3299</v>
      </c>
      <c r="B101" s="94" t="s">
        <v>2758</v>
      </c>
      <c r="C101" s="98" t="s">
        <v>3258</v>
      </c>
      <c r="D101" s="96" t="s">
        <v>3300</v>
      </c>
    </row>
    <row r="102" spans="1:4" ht="14.5">
      <c r="A102" s="93" t="s">
        <v>3299</v>
      </c>
      <c r="B102" s="94" t="s">
        <v>2758</v>
      </c>
      <c r="C102" s="98" t="s">
        <v>3259</v>
      </c>
      <c r="D102" s="96" t="s">
        <v>619</v>
      </c>
    </row>
    <row r="103" spans="1:4" ht="14.5">
      <c r="A103" s="93" t="s">
        <v>3299</v>
      </c>
      <c r="B103" s="94" t="s">
        <v>2758</v>
      </c>
      <c r="C103" s="98" t="s">
        <v>3301</v>
      </c>
      <c r="D103" s="96" t="s">
        <v>3302</v>
      </c>
    </row>
    <row r="104" spans="1:4" ht="14.5">
      <c r="A104" s="93" t="s">
        <v>3299</v>
      </c>
      <c r="B104" s="94" t="s">
        <v>2758</v>
      </c>
      <c r="C104" s="98" t="s">
        <v>3282</v>
      </c>
      <c r="D104" s="96" t="s">
        <v>3303</v>
      </c>
    </row>
    <row r="105" spans="1:4" ht="14.5">
      <c r="A105" s="93" t="s">
        <v>3299</v>
      </c>
      <c r="B105" s="94" t="s">
        <v>2758</v>
      </c>
      <c r="C105" s="98" t="s">
        <v>3283</v>
      </c>
      <c r="D105" s="96" t="s">
        <v>622</v>
      </c>
    </row>
    <row r="106" spans="1:4" ht="14.5">
      <c r="A106" s="93" t="s">
        <v>3299</v>
      </c>
      <c r="B106" s="94" t="s">
        <v>2758</v>
      </c>
      <c r="C106" s="98" t="s">
        <v>3284</v>
      </c>
      <c r="D106" s="96" t="s">
        <v>623</v>
      </c>
    </row>
    <row r="107" spans="1:4" ht="14.5">
      <c r="A107" s="93" t="s">
        <v>3299</v>
      </c>
      <c r="B107" s="94" t="s">
        <v>2758</v>
      </c>
      <c r="C107" s="98" t="s">
        <v>3276</v>
      </c>
      <c r="D107" s="96" t="s">
        <v>618</v>
      </c>
    </row>
    <row r="108" spans="1:4" ht="14.5">
      <c r="A108" s="93" t="s">
        <v>3299</v>
      </c>
      <c r="B108" s="94" t="s">
        <v>2758</v>
      </c>
      <c r="C108" s="98" t="s">
        <v>3287</v>
      </c>
      <c r="D108" s="96" t="s">
        <v>621</v>
      </c>
    </row>
    <row r="109" spans="1:4" ht="14.5">
      <c r="A109" s="93" t="s">
        <v>3299</v>
      </c>
      <c r="B109" s="94" t="s">
        <v>2758</v>
      </c>
      <c r="C109" s="98" t="s">
        <v>3304</v>
      </c>
      <c r="D109" s="96" t="s">
        <v>620</v>
      </c>
    </row>
    <row r="110" spans="1:4" ht="14.5">
      <c r="A110" s="93" t="s">
        <v>3299</v>
      </c>
      <c r="B110" s="94" t="s">
        <v>2758</v>
      </c>
      <c r="C110" s="98" t="s">
        <v>3288</v>
      </c>
      <c r="D110" s="96" t="s">
        <v>624</v>
      </c>
    </row>
    <row r="111" spans="1:4" ht="14.5">
      <c r="A111" s="93" t="s">
        <v>3299</v>
      </c>
      <c r="B111" s="94" t="s">
        <v>2758</v>
      </c>
      <c r="C111" s="98" t="s">
        <v>3289</v>
      </c>
      <c r="D111" s="96" t="s">
        <v>3305</v>
      </c>
    </row>
    <row r="112" spans="1:4" ht="14.5">
      <c r="A112" s="93" t="s">
        <v>3299</v>
      </c>
      <c r="B112" s="94" t="s">
        <v>2758</v>
      </c>
      <c r="C112" s="98" t="s">
        <v>3290</v>
      </c>
      <c r="D112" s="96" t="s">
        <v>3306</v>
      </c>
    </row>
    <row r="113" spans="1:4" ht="14.5">
      <c r="A113" s="93" t="s">
        <v>3299</v>
      </c>
      <c r="B113" s="94" t="s">
        <v>2758</v>
      </c>
      <c r="C113" s="98" t="s">
        <v>3307</v>
      </c>
      <c r="D113" s="96" t="s">
        <v>3308</v>
      </c>
    </row>
    <row r="114" spans="1:4" ht="14.5">
      <c r="A114" s="93" t="s">
        <v>3299</v>
      </c>
      <c r="B114" s="94" t="s">
        <v>2758</v>
      </c>
      <c r="C114" s="98" t="s">
        <v>3309</v>
      </c>
      <c r="D114" s="96" t="s">
        <v>3310</v>
      </c>
    </row>
    <row r="115" spans="1:4" ht="14.5">
      <c r="A115" s="93" t="s">
        <v>3299</v>
      </c>
      <c r="B115" s="94" t="s">
        <v>2758</v>
      </c>
      <c r="C115" s="98" t="s">
        <v>3291</v>
      </c>
      <c r="D115" s="96" t="s">
        <v>3311</v>
      </c>
    </row>
    <row r="116" spans="1:4" ht="14.5">
      <c r="A116" s="93" t="s">
        <v>3299</v>
      </c>
      <c r="B116" s="94" t="s">
        <v>2758</v>
      </c>
      <c r="C116" s="98" t="s">
        <v>2451</v>
      </c>
      <c r="D116" s="96" t="s">
        <v>3312</v>
      </c>
    </row>
    <row r="117" spans="1:4" ht="14.5">
      <c r="A117" s="93" t="s">
        <v>3299</v>
      </c>
      <c r="B117" s="94" t="s">
        <v>2758</v>
      </c>
      <c r="C117" s="98" t="s">
        <v>3211</v>
      </c>
      <c r="D117" s="96" t="s">
        <v>3313</v>
      </c>
    </row>
    <row r="118" spans="1:4" ht="14.5">
      <c r="A118" s="93" t="s">
        <v>3299</v>
      </c>
      <c r="B118" s="94" t="s">
        <v>2758</v>
      </c>
      <c r="C118" s="98" t="s">
        <v>3314</v>
      </c>
      <c r="D118" s="96" t="s">
        <v>3315</v>
      </c>
    </row>
    <row r="119" spans="1:4" ht="14.5">
      <c r="A119" s="93" t="s">
        <v>3299</v>
      </c>
      <c r="B119" s="94" t="s">
        <v>2758</v>
      </c>
      <c r="C119" s="98" t="s">
        <v>3316</v>
      </c>
      <c r="D119" s="96" t="s">
        <v>3317</v>
      </c>
    </row>
    <row r="120" spans="1:4" ht="14.5">
      <c r="A120" s="93" t="s">
        <v>3299</v>
      </c>
      <c r="B120" s="94" t="s">
        <v>2758</v>
      </c>
      <c r="C120" s="98" t="s">
        <v>2458</v>
      </c>
      <c r="D120" s="96" t="s">
        <v>3318</v>
      </c>
    </row>
    <row r="121" spans="1:4" ht="14.5">
      <c r="A121" s="93" t="s">
        <v>3299</v>
      </c>
      <c r="B121" s="94" t="s">
        <v>2758</v>
      </c>
      <c r="C121" s="98" t="s">
        <v>2467</v>
      </c>
      <c r="D121" s="96" t="s">
        <v>3319</v>
      </c>
    </row>
    <row r="122" spans="1:4" ht="14.5">
      <c r="A122" s="93" t="s">
        <v>3299</v>
      </c>
      <c r="B122" s="94" t="s">
        <v>2758</v>
      </c>
      <c r="C122" s="98" t="s">
        <v>2470</v>
      </c>
      <c r="D122" s="96" t="s">
        <v>3320</v>
      </c>
    </row>
    <row r="123" spans="1:4" ht="14.5">
      <c r="A123" s="93" t="s">
        <v>3299</v>
      </c>
      <c r="B123" s="94" t="s">
        <v>2758</v>
      </c>
      <c r="C123" s="98" t="s">
        <v>2473</v>
      </c>
      <c r="D123" s="96" t="s">
        <v>3321</v>
      </c>
    </row>
    <row r="124" spans="1:4" ht="14.5">
      <c r="A124" s="93" t="s">
        <v>3299</v>
      </c>
      <c r="B124" s="94" t="s">
        <v>2758</v>
      </c>
      <c r="C124" s="98" t="s">
        <v>2476</v>
      </c>
      <c r="D124" s="96" t="s">
        <v>3322</v>
      </c>
    </row>
    <row r="125" spans="1:4" ht="14.5">
      <c r="A125" s="93" t="s">
        <v>3299</v>
      </c>
      <c r="B125" s="94" t="s">
        <v>2758</v>
      </c>
      <c r="C125" s="98" t="s">
        <v>457</v>
      </c>
      <c r="D125" s="96" t="s">
        <v>625</v>
      </c>
    </row>
    <row r="126" spans="1:4" ht="14.5">
      <c r="A126" s="93" t="s">
        <v>3299</v>
      </c>
      <c r="B126" s="94" t="s">
        <v>2758</v>
      </c>
      <c r="C126" s="98" t="s">
        <v>1650</v>
      </c>
      <c r="D126" s="96" t="s">
        <v>626</v>
      </c>
    </row>
    <row r="127" spans="1:4" ht="14.5">
      <c r="A127" s="93" t="s">
        <v>3299</v>
      </c>
      <c r="B127" s="94" t="s">
        <v>2758</v>
      </c>
      <c r="C127" s="98" t="s">
        <v>3254</v>
      </c>
      <c r="D127" s="96" t="s">
        <v>627</v>
      </c>
    </row>
    <row r="128" spans="1:4" ht="14.5">
      <c r="A128" s="93" t="s">
        <v>3299</v>
      </c>
      <c r="B128" s="94" t="s">
        <v>2758</v>
      </c>
      <c r="C128" s="98" t="s">
        <v>3296</v>
      </c>
      <c r="D128" s="96" t="s">
        <v>628</v>
      </c>
    </row>
    <row r="129" spans="1:4" ht="14.5">
      <c r="A129" s="93" t="s">
        <v>3299</v>
      </c>
      <c r="B129" s="94" t="s">
        <v>2758</v>
      </c>
      <c r="C129" s="98" t="s">
        <v>3298</v>
      </c>
      <c r="D129" s="96" t="s">
        <v>2759</v>
      </c>
    </row>
    <row r="130" spans="1:4" ht="14.5">
      <c r="A130" s="93" t="s">
        <v>3299</v>
      </c>
      <c r="B130" s="94" t="s">
        <v>2758</v>
      </c>
      <c r="C130" s="98" t="s">
        <v>3323</v>
      </c>
      <c r="D130" s="96" t="s">
        <v>2760</v>
      </c>
    </row>
    <row r="131" spans="1:4" ht="14.5">
      <c r="A131" s="93" t="s">
        <v>3324</v>
      </c>
      <c r="B131" s="94" t="s">
        <v>2761</v>
      </c>
      <c r="C131" s="98" t="s">
        <v>34</v>
      </c>
      <c r="D131" s="95" t="s">
        <v>2745</v>
      </c>
    </row>
    <row r="132" spans="1:4" ht="14.5">
      <c r="A132" s="93" t="s">
        <v>3324</v>
      </c>
      <c r="B132" s="94" t="s">
        <v>2761</v>
      </c>
      <c r="C132" s="98" t="s">
        <v>3252</v>
      </c>
      <c r="D132" s="96" t="s">
        <v>629</v>
      </c>
    </row>
    <row r="133" spans="1:4" ht="14.5">
      <c r="A133" s="93" t="s">
        <v>3324</v>
      </c>
      <c r="B133" s="94" t="s">
        <v>2761</v>
      </c>
      <c r="C133" s="98" t="s">
        <v>3258</v>
      </c>
      <c r="D133" s="96" t="s">
        <v>630</v>
      </c>
    </row>
    <row r="134" spans="1:4" ht="14.5">
      <c r="A134" s="93" t="s">
        <v>3324</v>
      </c>
      <c r="B134" s="94" t="s">
        <v>2761</v>
      </c>
      <c r="C134" s="98" t="s">
        <v>1734</v>
      </c>
      <c r="D134" s="96" t="s">
        <v>631</v>
      </c>
    </row>
    <row r="135" spans="1:4" ht="14.5">
      <c r="A135" s="93" t="s">
        <v>3324</v>
      </c>
      <c r="B135" s="94" t="s">
        <v>2761</v>
      </c>
      <c r="C135" s="98" t="s">
        <v>3254</v>
      </c>
      <c r="D135" s="96" t="s">
        <v>632</v>
      </c>
    </row>
    <row r="136" spans="1:4" ht="14.5">
      <c r="A136" s="93" t="s">
        <v>3325</v>
      </c>
      <c r="B136" s="94" t="s">
        <v>2762</v>
      </c>
      <c r="C136" s="98" t="s">
        <v>34</v>
      </c>
      <c r="D136" s="95" t="s">
        <v>2745</v>
      </c>
    </row>
    <row r="137" spans="1:4" ht="14.5">
      <c r="A137" s="93" t="s">
        <v>3325</v>
      </c>
      <c r="B137" s="94" t="s">
        <v>2762</v>
      </c>
      <c r="C137" s="98" t="s">
        <v>3248</v>
      </c>
      <c r="D137" s="96" t="s">
        <v>633</v>
      </c>
    </row>
    <row r="138" spans="1:4" ht="14.5">
      <c r="A138" s="93" t="s">
        <v>3325</v>
      </c>
      <c r="B138" s="94" t="s">
        <v>2762</v>
      </c>
      <c r="C138" s="98" t="s">
        <v>457</v>
      </c>
      <c r="D138" s="96" t="s">
        <v>634</v>
      </c>
    </row>
    <row r="139" spans="1:4" ht="14.5">
      <c r="A139" s="93" t="s">
        <v>3326</v>
      </c>
      <c r="B139" s="94" t="s">
        <v>2763</v>
      </c>
      <c r="C139" s="98" t="s">
        <v>34</v>
      </c>
      <c r="D139" s="95" t="s">
        <v>2745</v>
      </c>
    </row>
    <row r="140" spans="1:4" ht="14.5">
      <c r="A140" s="93" t="s">
        <v>3326</v>
      </c>
      <c r="B140" s="94" t="s">
        <v>2763</v>
      </c>
      <c r="C140" s="98" t="s">
        <v>3248</v>
      </c>
      <c r="D140" s="96" t="s">
        <v>635</v>
      </c>
    </row>
    <row r="141" spans="1:4" ht="14.5">
      <c r="A141" s="93" t="s">
        <v>3327</v>
      </c>
      <c r="B141" s="94" t="s">
        <v>2764</v>
      </c>
      <c r="C141" s="98" t="s">
        <v>34</v>
      </c>
      <c r="D141" s="95" t="s">
        <v>2745</v>
      </c>
    </row>
    <row r="142" spans="1:4" ht="14.5">
      <c r="A142" s="93" t="s">
        <v>3327</v>
      </c>
      <c r="B142" s="94" t="s">
        <v>2764</v>
      </c>
      <c r="C142" s="98" t="s">
        <v>3274</v>
      </c>
      <c r="D142" s="96" t="s">
        <v>636</v>
      </c>
    </row>
    <row r="143" spans="1:4" ht="14.5">
      <c r="A143" s="93" t="s">
        <v>3327</v>
      </c>
      <c r="B143" s="94" t="s">
        <v>2764</v>
      </c>
      <c r="C143" s="98" t="s">
        <v>457</v>
      </c>
      <c r="D143" s="96" t="s">
        <v>637</v>
      </c>
    </row>
    <row r="144" spans="1:4" ht="14.5">
      <c r="A144" s="93" t="s">
        <v>3328</v>
      </c>
      <c r="B144" s="94" t="s">
        <v>2765</v>
      </c>
      <c r="C144" s="98" t="s">
        <v>34</v>
      </c>
      <c r="D144" s="95" t="s">
        <v>2745</v>
      </c>
    </row>
    <row r="145" spans="1:4" ht="14.5">
      <c r="A145" s="93" t="s">
        <v>3328</v>
      </c>
      <c r="B145" s="94" t="s">
        <v>2765</v>
      </c>
      <c r="C145" s="98" t="s">
        <v>3274</v>
      </c>
      <c r="D145" s="96" t="s">
        <v>638</v>
      </c>
    </row>
    <row r="146" spans="1:4" ht="14.5">
      <c r="A146" s="93" t="s">
        <v>3328</v>
      </c>
      <c r="B146" s="94" t="s">
        <v>2765</v>
      </c>
      <c r="C146" s="98" t="s">
        <v>3252</v>
      </c>
      <c r="D146" s="96" t="s">
        <v>639</v>
      </c>
    </row>
    <row r="147" spans="1:4" ht="14.5">
      <c r="A147" s="93" t="s">
        <v>3328</v>
      </c>
      <c r="B147" s="94" t="s">
        <v>2765</v>
      </c>
      <c r="C147" s="98" t="s">
        <v>3258</v>
      </c>
      <c r="D147" s="96" t="s">
        <v>3329</v>
      </c>
    </row>
    <row r="148" spans="1:4" ht="14.5">
      <c r="A148" s="93" t="s">
        <v>3328</v>
      </c>
      <c r="B148" s="94" t="s">
        <v>2765</v>
      </c>
      <c r="C148" s="98" t="s">
        <v>457</v>
      </c>
      <c r="D148" s="96" t="s">
        <v>640</v>
      </c>
    </row>
    <row r="149" spans="1:4" ht="14.5">
      <c r="A149" s="93" t="s">
        <v>3328</v>
      </c>
      <c r="B149" s="94" t="s">
        <v>2765</v>
      </c>
      <c r="C149" s="98" t="s">
        <v>3254</v>
      </c>
      <c r="D149" s="96" t="s">
        <v>641</v>
      </c>
    </row>
    <row r="150" spans="1:4" ht="14.5">
      <c r="A150" s="93" t="s">
        <v>3330</v>
      </c>
      <c r="B150" s="94" t="s">
        <v>2766</v>
      </c>
      <c r="C150" s="98" t="s">
        <v>34</v>
      </c>
      <c r="D150" s="95" t="s">
        <v>2745</v>
      </c>
    </row>
    <row r="151" spans="1:4" ht="14.5">
      <c r="A151" s="93" t="s">
        <v>3330</v>
      </c>
      <c r="B151" s="94" t="s">
        <v>2766</v>
      </c>
      <c r="C151" s="98" t="s">
        <v>3274</v>
      </c>
      <c r="D151" s="96" t="s">
        <v>642</v>
      </c>
    </row>
    <row r="152" spans="1:4" ht="14.5">
      <c r="A152" s="93" t="s">
        <v>3331</v>
      </c>
      <c r="B152" s="94" t="s">
        <v>2767</v>
      </c>
      <c r="C152" s="98" t="s">
        <v>34</v>
      </c>
      <c r="D152" s="95" t="s">
        <v>2745</v>
      </c>
    </row>
    <row r="153" spans="1:4" ht="14.5">
      <c r="A153" s="93" t="s">
        <v>3331</v>
      </c>
      <c r="B153" s="94" t="s">
        <v>2767</v>
      </c>
      <c r="C153" s="98" t="s">
        <v>3248</v>
      </c>
      <c r="D153" s="96" t="s">
        <v>643</v>
      </c>
    </row>
    <row r="154" spans="1:4" ht="14.5">
      <c r="A154" s="93" t="s">
        <v>3331</v>
      </c>
      <c r="B154" s="94" t="s">
        <v>2767</v>
      </c>
      <c r="C154" s="98" t="s">
        <v>3274</v>
      </c>
      <c r="D154" s="96" t="s">
        <v>644</v>
      </c>
    </row>
    <row r="155" spans="1:4" ht="14.5">
      <c r="A155" s="93" t="s">
        <v>3331</v>
      </c>
      <c r="B155" s="94" t="s">
        <v>2767</v>
      </c>
      <c r="C155" s="98" t="s">
        <v>3252</v>
      </c>
      <c r="D155" s="96" t="s">
        <v>3332</v>
      </c>
    </row>
    <row r="156" spans="1:4" ht="14.5">
      <c r="A156" s="93" t="s">
        <v>3331</v>
      </c>
      <c r="B156" s="94" t="s">
        <v>2767</v>
      </c>
      <c r="C156" s="98" t="s">
        <v>3258</v>
      </c>
      <c r="D156" s="96" t="s">
        <v>646</v>
      </c>
    </row>
    <row r="157" spans="1:4" ht="14.5">
      <c r="A157" s="93" t="s">
        <v>3331</v>
      </c>
      <c r="B157" s="94" t="s">
        <v>2767</v>
      </c>
      <c r="C157" s="98" t="s">
        <v>3259</v>
      </c>
      <c r="D157" s="96" t="s">
        <v>647</v>
      </c>
    </row>
    <row r="158" spans="1:4" ht="14.5">
      <c r="A158" s="93" t="s">
        <v>3331</v>
      </c>
      <c r="B158" s="94" t="s">
        <v>2767</v>
      </c>
      <c r="C158" s="98" t="s">
        <v>3265</v>
      </c>
      <c r="D158" s="96" t="s">
        <v>645</v>
      </c>
    </row>
    <row r="159" spans="1:4" ht="14.5">
      <c r="A159" s="93" t="s">
        <v>3331</v>
      </c>
      <c r="B159" s="94" t="s">
        <v>2767</v>
      </c>
      <c r="C159" s="98" t="s">
        <v>3267</v>
      </c>
      <c r="D159" s="96" t="s">
        <v>3333</v>
      </c>
    </row>
    <row r="160" spans="1:4" ht="14.5">
      <c r="A160" s="93" t="s">
        <v>3331</v>
      </c>
      <c r="B160" s="94" t="s">
        <v>2767</v>
      </c>
      <c r="C160" s="98" t="s">
        <v>3301</v>
      </c>
      <c r="D160" s="96" t="s">
        <v>3334</v>
      </c>
    </row>
    <row r="161" spans="1:4" ht="14.5">
      <c r="A161" s="93" t="s">
        <v>3331</v>
      </c>
      <c r="B161" s="94" t="s">
        <v>2767</v>
      </c>
      <c r="C161" s="98" t="s">
        <v>457</v>
      </c>
      <c r="D161" s="96" t="s">
        <v>648</v>
      </c>
    </row>
    <row r="162" spans="1:4" ht="14.5">
      <c r="A162" s="93" t="s">
        <v>3331</v>
      </c>
      <c r="B162" s="94" t="s">
        <v>2767</v>
      </c>
      <c r="C162" s="98" t="s">
        <v>3254</v>
      </c>
      <c r="D162" s="96" t="s">
        <v>649</v>
      </c>
    </row>
    <row r="163" spans="1:4" ht="14.5">
      <c r="A163" s="93" t="s">
        <v>3335</v>
      </c>
      <c r="B163" s="94" t="s">
        <v>2768</v>
      </c>
      <c r="C163" s="98" t="s">
        <v>34</v>
      </c>
      <c r="D163" s="95" t="s">
        <v>2745</v>
      </c>
    </row>
    <row r="164" spans="1:4" ht="14.5">
      <c r="A164" s="93" t="s">
        <v>3335</v>
      </c>
      <c r="B164" s="94" t="s">
        <v>2768</v>
      </c>
      <c r="C164" s="98" t="s">
        <v>3248</v>
      </c>
      <c r="D164" s="96" t="s">
        <v>650</v>
      </c>
    </row>
    <row r="165" spans="1:4" ht="14.5">
      <c r="A165" s="93" t="s">
        <v>3336</v>
      </c>
      <c r="B165" s="94" t="s">
        <v>2769</v>
      </c>
      <c r="C165" s="98" t="s">
        <v>34</v>
      </c>
      <c r="D165" s="95" t="s">
        <v>2745</v>
      </c>
    </row>
    <row r="166" spans="1:4" ht="14.5">
      <c r="A166" s="93" t="s">
        <v>3336</v>
      </c>
      <c r="B166" s="94" t="s">
        <v>2769</v>
      </c>
      <c r="C166" s="98" t="s">
        <v>3248</v>
      </c>
      <c r="D166" s="96" t="s">
        <v>651</v>
      </c>
    </row>
    <row r="167" spans="1:4" ht="14.5">
      <c r="A167" s="93" t="s">
        <v>3336</v>
      </c>
      <c r="B167" s="94" t="s">
        <v>2769</v>
      </c>
      <c r="C167" s="98" t="s">
        <v>3252</v>
      </c>
      <c r="D167" s="96" t="s">
        <v>652</v>
      </c>
    </row>
    <row r="168" spans="1:4" ht="14.5">
      <c r="A168" s="93" t="s">
        <v>3336</v>
      </c>
      <c r="B168" s="94" t="s">
        <v>2769</v>
      </c>
      <c r="C168" s="98" t="s">
        <v>457</v>
      </c>
      <c r="D168" s="96" t="s">
        <v>653</v>
      </c>
    </row>
    <row r="169" spans="1:4" ht="14.5">
      <c r="A169" s="93" t="s">
        <v>3336</v>
      </c>
      <c r="B169" s="94" t="s">
        <v>2769</v>
      </c>
      <c r="C169" s="98" t="s">
        <v>3254</v>
      </c>
      <c r="D169" s="96" t="s">
        <v>654</v>
      </c>
    </row>
    <row r="170" spans="1:4" ht="14.5">
      <c r="A170" s="93" t="s">
        <v>3337</v>
      </c>
      <c r="B170" s="94" t="s">
        <v>2770</v>
      </c>
      <c r="C170" s="98" t="s">
        <v>34</v>
      </c>
      <c r="D170" s="95" t="s">
        <v>2745</v>
      </c>
    </row>
    <row r="171" spans="1:4" ht="14.5">
      <c r="A171" s="93" t="s">
        <v>3337</v>
      </c>
      <c r="B171" s="94" t="s">
        <v>2770</v>
      </c>
      <c r="C171" s="98" t="s">
        <v>3274</v>
      </c>
      <c r="D171" s="96" t="s">
        <v>656</v>
      </c>
    </row>
    <row r="172" spans="1:4" ht="14.5">
      <c r="A172" s="93" t="s">
        <v>3337</v>
      </c>
      <c r="B172" s="94" t="s">
        <v>2770</v>
      </c>
      <c r="C172" s="98" t="s">
        <v>3258</v>
      </c>
      <c r="D172" s="96" t="s">
        <v>655</v>
      </c>
    </row>
    <row r="173" spans="1:4" ht="14.5">
      <c r="A173" s="93" t="s">
        <v>3337</v>
      </c>
      <c r="B173" s="94" t="s">
        <v>2770</v>
      </c>
      <c r="C173" s="98" t="s">
        <v>3259</v>
      </c>
      <c r="D173" s="96" t="s">
        <v>3338</v>
      </c>
    </row>
    <row r="174" spans="1:4" ht="14.5">
      <c r="A174" s="93" t="s">
        <v>3337</v>
      </c>
      <c r="B174" s="94" t="s">
        <v>2770</v>
      </c>
      <c r="C174" s="98" t="s">
        <v>457</v>
      </c>
      <c r="D174" s="96" t="s">
        <v>657</v>
      </c>
    </row>
    <row r="175" spans="1:4" ht="14.5">
      <c r="A175" s="93" t="s">
        <v>3337</v>
      </c>
      <c r="B175" s="94" t="s">
        <v>2770</v>
      </c>
      <c r="C175" s="98" t="s">
        <v>3254</v>
      </c>
      <c r="D175" s="96" t="s">
        <v>658</v>
      </c>
    </row>
    <row r="176" spans="1:4" ht="14.5">
      <c r="A176" s="93" t="s">
        <v>3339</v>
      </c>
      <c r="B176" s="94" t="s">
        <v>2771</v>
      </c>
      <c r="C176" s="98" t="s">
        <v>34</v>
      </c>
      <c r="D176" s="95" t="s">
        <v>2745</v>
      </c>
    </row>
    <row r="177" spans="1:4" ht="14.5">
      <c r="A177" s="93" t="s">
        <v>3339</v>
      </c>
      <c r="B177" s="94" t="s">
        <v>2771</v>
      </c>
      <c r="C177" s="98" t="s">
        <v>3248</v>
      </c>
      <c r="D177" s="96" t="s">
        <v>659</v>
      </c>
    </row>
    <row r="178" spans="1:4" ht="14.5">
      <c r="A178" s="93" t="s">
        <v>607</v>
      </c>
      <c r="B178" s="94" t="s">
        <v>2772</v>
      </c>
      <c r="C178" s="98" t="s">
        <v>34</v>
      </c>
      <c r="D178" s="95" t="s">
        <v>2745</v>
      </c>
    </row>
    <row r="179" spans="1:4" ht="14.5">
      <c r="A179" s="93" t="s">
        <v>607</v>
      </c>
      <c r="B179" s="94" t="s">
        <v>2772</v>
      </c>
      <c r="C179" s="98" t="s">
        <v>3248</v>
      </c>
      <c r="D179" s="96" t="s">
        <v>660</v>
      </c>
    </row>
    <row r="180" spans="1:4" ht="14.5">
      <c r="A180" s="93" t="s">
        <v>3340</v>
      </c>
      <c r="B180" s="94" t="s">
        <v>2773</v>
      </c>
      <c r="C180" s="98" t="s">
        <v>34</v>
      </c>
      <c r="D180" s="95" t="s">
        <v>2745</v>
      </c>
    </row>
    <row r="181" spans="1:4" ht="14.5">
      <c r="A181" s="93" t="s">
        <v>3340</v>
      </c>
      <c r="B181" s="94" t="s">
        <v>2773</v>
      </c>
      <c r="C181" s="98" t="s">
        <v>3248</v>
      </c>
      <c r="D181" s="96" t="s">
        <v>661</v>
      </c>
    </row>
    <row r="182" spans="1:4" ht="14.5">
      <c r="A182" s="93" t="s">
        <v>3341</v>
      </c>
      <c r="B182" s="94" t="s">
        <v>2774</v>
      </c>
      <c r="C182" s="98" t="s">
        <v>34</v>
      </c>
      <c r="D182" s="95" t="s">
        <v>2745</v>
      </c>
    </row>
    <row r="183" spans="1:4" ht="14.5">
      <c r="A183" s="93" t="s">
        <v>3341</v>
      </c>
      <c r="B183" s="94" t="s">
        <v>2774</v>
      </c>
      <c r="C183" s="98" t="s">
        <v>3248</v>
      </c>
      <c r="D183" s="96" t="s">
        <v>3342</v>
      </c>
    </row>
    <row r="184" spans="1:4" ht="14.5">
      <c r="A184" s="93" t="s">
        <v>3341</v>
      </c>
      <c r="B184" s="94" t="s">
        <v>2774</v>
      </c>
      <c r="C184" s="98" t="s">
        <v>3274</v>
      </c>
      <c r="D184" s="96" t="s">
        <v>662</v>
      </c>
    </row>
    <row r="185" spans="1:4" ht="14.5">
      <c r="A185" s="93" t="s">
        <v>3341</v>
      </c>
      <c r="B185" s="94" t="s">
        <v>2774</v>
      </c>
      <c r="C185" s="98" t="s">
        <v>3258</v>
      </c>
      <c r="D185" s="96" t="s">
        <v>663</v>
      </c>
    </row>
    <row r="186" spans="1:4" ht="14.5">
      <c r="A186" s="93" t="s">
        <v>3341</v>
      </c>
      <c r="B186" s="94" t="s">
        <v>2774</v>
      </c>
      <c r="C186" s="98" t="s">
        <v>457</v>
      </c>
      <c r="D186" s="96" t="s">
        <v>664</v>
      </c>
    </row>
    <row r="187" spans="1:4" ht="14.5">
      <c r="A187" s="93" t="s">
        <v>3341</v>
      </c>
      <c r="B187" s="94" t="s">
        <v>2774</v>
      </c>
      <c r="C187" s="98" t="s">
        <v>3254</v>
      </c>
      <c r="D187" s="96" t="s">
        <v>665</v>
      </c>
    </row>
    <row r="188" spans="1:4" ht="14.5">
      <c r="A188" s="93" t="s">
        <v>3341</v>
      </c>
      <c r="B188" s="94" t="s">
        <v>2774</v>
      </c>
      <c r="C188" s="98" t="s">
        <v>460</v>
      </c>
      <c r="D188" s="96" t="s">
        <v>3143</v>
      </c>
    </row>
    <row r="189" spans="1:4" ht="14.5">
      <c r="A189" s="93" t="s">
        <v>3343</v>
      </c>
      <c r="B189" s="94" t="s">
        <v>2775</v>
      </c>
      <c r="C189" s="98" t="s">
        <v>34</v>
      </c>
      <c r="D189" s="95" t="s">
        <v>2745</v>
      </c>
    </row>
    <row r="190" spans="1:4" ht="14.5">
      <c r="A190" s="93" t="s">
        <v>3343</v>
      </c>
      <c r="B190" s="94" t="s">
        <v>2775</v>
      </c>
      <c r="C190" s="98" t="s">
        <v>3274</v>
      </c>
      <c r="D190" s="96" t="s">
        <v>666</v>
      </c>
    </row>
    <row r="191" spans="1:4" ht="14.5">
      <c r="A191" s="93" t="s">
        <v>3343</v>
      </c>
      <c r="B191" s="94" t="s">
        <v>2775</v>
      </c>
      <c r="C191" s="98" t="s">
        <v>3252</v>
      </c>
      <c r="D191" s="96" t="s">
        <v>667</v>
      </c>
    </row>
    <row r="192" spans="1:4" ht="14.5">
      <c r="A192" s="93" t="s">
        <v>3343</v>
      </c>
      <c r="B192" s="94" t="s">
        <v>2775</v>
      </c>
      <c r="C192" s="98" t="s">
        <v>457</v>
      </c>
      <c r="D192" s="96" t="s">
        <v>668</v>
      </c>
    </row>
    <row r="193" spans="1:4" ht="14.5">
      <c r="A193" s="93" t="s">
        <v>3343</v>
      </c>
      <c r="B193" s="94" t="s">
        <v>2775</v>
      </c>
      <c r="C193" s="98" t="s">
        <v>3254</v>
      </c>
      <c r="D193" s="96" t="s">
        <v>669</v>
      </c>
    </row>
    <row r="194" spans="1:4" ht="14.5">
      <c r="A194" s="93" t="s">
        <v>3344</v>
      </c>
      <c r="B194" s="94" t="s">
        <v>2776</v>
      </c>
      <c r="C194" s="98" t="s">
        <v>34</v>
      </c>
      <c r="D194" s="95" t="s">
        <v>2745</v>
      </c>
    </row>
    <row r="195" spans="1:4" ht="14.5">
      <c r="A195" s="93" t="s">
        <v>3344</v>
      </c>
      <c r="B195" s="94" t="s">
        <v>2776</v>
      </c>
      <c r="C195" s="98" t="s">
        <v>3248</v>
      </c>
      <c r="D195" s="96" t="s">
        <v>3144</v>
      </c>
    </row>
    <row r="196" spans="1:4" ht="14.5">
      <c r="A196" s="93" t="s">
        <v>3344</v>
      </c>
      <c r="B196" s="94" t="s">
        <v>2776</v>
      </c>
      <c r="C196" s="98" t="s">
        <v>3274</v>
      </c>
      <c r="D196" s="96" t="s">
        <v>674</v>
      </c>
    </row>
    <row r="197" spans="1:4" ht="14.5">
      <c r="A197" s="93" t="s">
        <v>3344</v>
      </c>
      <c r="B197" s="94" t="s">
        <v>2776</v>
      </c>
      <c r="C197" s="98" t="s">
        <v>3252</v>
      </c>
      <c r="D197" s="96" t="s">
        <v>3345</v>
      </c>
    </row>
    <row r="198" spans="1:4" ht="14.5">
      <c r="A198" s="93" t="s">
        <v>3344</v>
      </c>
      <c r="B198" s="94" t="s">
        <v>2776</v>
      </c>
      <c r="C198" s="98" t="s">
        <v>3259</v>
      </c>
      <c r="D198" s="96" t="s">
        <v>671</v>
      </c>
    </row>
    <row r="199" spans="1:4" ht="14.5">
      <c r="A199" s="93" t="s">
        <v>3344</v>
      </c>
      <c r="B199" s="94" t="s">
        <v>2776</v>
      </c>
      <c r="C199" s="98" t="s">
        <v>3265</v>
      </c>
      <c r="D199" s="96" t="s">
        <v>675</v>
      </c>
    </row>
    <row r="200" spans="1:4" ht="14.5">
      <c r="A200" s="93" t="s">
        <v>3344</v>
      </c>
      <c r="B200" s="94" t="s">
        <v>2776</v>
      </c>
      <c r="C200" s="98" t="s">
        <v>3253</v>
      </c>
      <c r="D200" s="96" t="s">
        <v>676</v>
      </c>
    </row>
    <row r="201" spans="1:4" ht="14.5">
      <c r="A201" s="93" t="s">
        <v>3344</v>
      </c>
      <c r="B201" s="94" t="s">
        <v>2776</v>
      </c>
      <c r="C201" s="98" t="s">
        <v>3282</v>
      </c>
      <c r="D201" s="96" t="s">
        <v>679</v>
      </c>
    </row>
    <row r="202" spans="1:4" ht="14.5">
      <c r="A202" s="93" t="s">
        <v>3344</v>
      </c>
      <c r="B202" s="94" t="s">
        <v>2776</v>
      </c>
      <c r="C202" s="98" t="s">
        <v>3283</v>
      </c>
      <c r="D202" s="96" t="s">
        <v>673</v>
      </c>
    </row>
    <row r="203" spans="1:4" ht="14.5">
      <c r="A203" s="93" t="s">
        <v>3344</v>
      </c>
      <c r="B203" s="94" t="s">
        <v>2776</v>
      </c>
      <c r="C203" s="98" t="s">
        <v>3284</v>
      </c>
      <c r="D203" s="96" t="s">
        <v>678</v>
      </c>
    </row>
    <row r="204" spans="1:4" ht="14.5">
      <c r="A204" s="93" t="s">
        <v>3344</v>
      </c>
      <c r="B204" s="94" t="s">
        <v>2776</v>
      </c>
      <c r="C204" s="98" t="s">
        <v>3285</v>
      </c>
      <c r="D204" s="96" t="s">
        <v>670</v>
      </c>
    </row>
    <row r="205" spans="1:4" ht="14.5">
      <c r="A205" s="93" t="s">
        <v>3344</v>
      </c>
      <c r="B205" s="94" t="s">
        <v>2776</v>
      </c>
      <c r="C205" s="98" t="s">
        <v>3276</v>
      </c>
      <c r="D205" s="96" t="s">
        <v>672</v>
      </c>
    </row>
    <row r="206" spans="1:4" ht="14.5">
      <c r="A206" s="93" t="s">
        <v>3344</v>
      </c>
      <c r="B206" s="94" t="s">
        <v>2776</v>
      </c>
      <c r="C206" s="98" t="s">
        <v>3277</v>
      </c>
      <c r="D206" s="96" t="s">
        <v>677</v>
      </c>
    </row>
    <row r="207" spans="1:4" ht="14.5">
      <c r="A207" s="93" t="s">
        <v>3344</v>
      </c>
      <c r="B207" s="94" t="s">
        <v>2776</v>
      </c>
      <c r="C207" s="98" t="s">
        <v>3278</v>
      </c>
      <c r="D207" s="96" t="s">
        <v>680</v>
      </c>
    </row>
    <row r="208" spans="1:4" ht="14.5">
      <c r="A208" s="93" t="s">
        <v>3344</v>
      </c>
      <c r="B208" s="94" t="s">
        <v>2776</v>
      </c>
      <c r="C208" s="98" t="s">
        <v>3287</v>
      </c>
      <c r="D208" s="96" t="s">
        <v>681</v>
      </c>
    </row>
    <row r="209" spans="1:4" ht="14.5">
      <c r="A209" s="93" t="s">
        <v>3344</v>
      </c>
      <c r="B209" s="94" t="s">
        <v>2776</v>
      </c>
      <c r="C209" s="98" t="s">
        <v>3304</v>
      </c>
      <c r="D209" s="96" t="s">
        <v>3346</v>
      </c>
    </row>
    <row r="210" spans="1:4" ht="14.5">
      <c r="A210" s="93" t="s">
        <v>3344</v>
      </c>
      <c r="B210" s="94" t="s">
        <v>2776</v>
      </c>
      <c r="C210" s="98" t="s">
        <v>457</v>
      </c>
      <c r="D210" s="96" t="s">
        <v>682</v>
      </c>
    </row>
    <row r="211" spans="1:4" ht="14.5">
      <c r="A211" s="93" t="s">
        <v>3344</v>
      </c>
      <c r="B211" s="94" t="s">
        <v>2776</v>
      </c>
      <c r="C211" s="98" t="s">
        <v>1650</v>
      </c>
      <c r="D211" s="96" t="s">
        <v>683</v>
      </c>
    </row>
    <row r="212" spans="1:4" ht="14.5">
      <c r="A212" s="93" t="s">
        <v>3344</v>
      </c>
      <c r="B212" s="94" t="s">
        <v>2776</v>
      </c>
      <c r="C212" s="98" t="s">
        <v>3254</v>
      </c>
      <c r="D212" s="96" t="s">
        <v>685</v>
      </c>
    </row>
    <row r="213" spans="1:4" ht="14.5">
      <c r="A213" s="93" t="s">
        <v>3344</v>
      </c>
      <c r="B213" s="94" t="s">
        <v>2776</v>
      </c>
      <c r="C213" s="98" t="s">
        <v>3296</v>
      </c>
      <c r="D213" s="96" t="s">
        <v>684</v>
      </c>
    </row>
    <row r="214" spans="1:4" ht="14.5">
      <c r="A214" s="93" t="s">
        <v>3347</v>
      </c>
      <c r="B214" s="94" t="s">
        <v>2777</v>
      </c>
      <c r="C214" s="98" t="s">
        <v>34</v>
      </c>
      <c r="D214" s="95" t="s">
        <v>2745</v>
      </c>
    </row>
    <row r="215" spans="1:4" ht="14.5">
      <c r="A215" s="93" t="s">
        <v>3347</v>
      </c>
      <c r="B215" s="94" t="s">
        <v>2777</v>
      </c>
      <c r="C215" s="98" t="s">
        <v>3274</v>
      </c>
      <c r="D215" s="96" t="s">
        <v>686</v>
      </c>
    </row>
    <row r="216" spans="1:4" ht="14.5">
      <c r="A216" s="93" t="s">
        <v>3347</v>
      </c>
      <c r="B216" s="94" t="s">
        <v>2777</v>
      </c>
      <c r="C216" s="98" t="s">
        <v>3259</v>
      </c>
      <c r="D216" s="96" t="s">
        <v>689</v>
      </c>
    </row>
    <row r="217" spans="1:4" ht="14.5">
      <c r="A217" s="93" t="s">
        <v>3347</v>
      </c>
      <c r="B217" s="94" t="s">
        <v>2777</v>
      </c>
      <c r="C217" s="98" t="s">
        <v>3265</v>
      </c>
      <c r="D217" s="96" t="s">
        <v>690</v>
      </c>
    </row>
    <row r="218" spans="1:4" ht="14.5">
      <c r="A218" s="93" t="s">
        <v>3347</v>
      </c>
      <c r="B218" s="94" t="s">
        <v>2777</v>
      </c>
      <c r="C218" s="98" t="s">
        <v>3267</v>
      </c>
      <c r="D218" s="96" t="s">
        <v>687</v>
      </c>
    </row>
    <row r="219" spans="1:4" ht="14.5">
      <c r="A219" s="93" t="s">
        <v>3347</v>
      </c>
      <c r="B219" s="94" t="s">
        <v>2777</v>
      </c>
      <c r="C219" s="98" t="s">
        <v>3285</v>
      </c>
      <c r="D219" s="96" t="s">
        <v>688</v>
      </c>
    </row>
    <row r="220" spans="1:4" ht="14.5">
      <c r="A220" s="93" t="s">
        <v>3347</v>
      </c>
      <c r="B220" s="94" t="s">
        <v>2777</v>
      </c>
      <c r="C220" s="98" t="s">
        <v>457</v>
      </c>
      <c r="D220" s="96" t="s">
        <v>691</v>
      </c>
    </row>
    <row r="221" spans="1:4" ht="14.5">
      <c r="A221" s="93" t="s">
        <v>3347</v>
      </c>
      <c r="B221" s="94" t="s">
        <v>2777</v>
      </c>
      <c r="C221" s="98" t="s">
        <v>3254</v>
      </c>
      <c r="D221" s="96" t="s">
        <v>692</v>
      </c>
    </row>
    <row r="222" spans="1:4" ht="14.5">
      <c r="A222" s="93" t="s">
        <v>3348</v>
      </c>
      <c r="B222" s="94" t="s">
        <v>2778</v>
      </c>
      <c r="C222" s="98" t="s">
        <v>34</v>
      </c>
      <c r="D222" s="95" t="s">
        <v>2745</v>
      </c>
    </row>
    <row r="223" spans="1:4" ht="14.5">
      <c r="A223" s="93" t="s">
        <v>3348</v>
      </c>
      <c r="B223" s="94" t="s">
        <v>2778</v>
      </c>
      <c r="C223" s="98" t="s">
        <v>3248</v>
      </c>
      <c r="D223" s="96" t="s">
        <v>693</v>
      </c>
    </row>
    <row r="224" spans="1:4" ht="14.5">
      <c r="A224" s="93" t="s">
        <v>3349</v>
      </c>
      <c r="B224" s="94" t="s">
        <v>2779</v>
      </c>
      <c r="C224" s="98" t="s">
        <v>34</v>
      </c>
      <c r="D224" s="95" t="s">
        <v>2745</v>
      </c>
    </row>
    <row r="225" spans="1:4" ht="14.5">
      <c r="A225" s="93" t="s">
        <v>3349</v>
      </c>
      <c r="B225" s="94" t="s">
        <v>2779</v>
      </c>
      <c r="C225" s="98" t="s">
        <v>3258</v>
      </c>
      <c r="D225" s="96" t="s">
        <v>695</v>
      </c>
    </row>
    <row r="226" spans="1:4" ht="14.5">
      <c r="A226" s="93" t="s">
        <v>3349</v>
      </c>
      <c r="B226" s="94" t="s">
        <v>2779</v>
      </c>
      <c r="C226" s="98" t="s">
        <v>3265</v>
      </c>
      <c r="D226" s="96" t="s">
        <v>694</v>
      </c>
    </row>
    <row r="227" spans="1:4" ht="14.5">
      <c r="A227" s="93" t="s">
        <v>3349</v>
      </c>
      <c r="B227" s="94" t="s">
        <v>2779</v>
      </c>
      <c r="C227" s="98" t="s">
        <v>455</v>
      </c>
      <c r="D227" s="96" t="s">
        <v>696</v>
      </c>
    </row>
    <row r="228" spans="1:4" ht="14.5">
      <c r="A228" s="93" t="s">
        <v>3349</v>
      </c>
      <c r="B228" s="94" t="s">
        <v>2779</v>
      </c>
      <c r="C228" s="98" t="s">
        <v>3254</v>
      </c>
      <c r="D228" s="96" t="s">
        <v>697</v>
      </c>
    </row>
    <row r="229" spans="1:4" ht="14.5">
      <c r="A229" s="93" t="s">
        <v>3350</v>
      </c>
      <c r="B229" s="94" t="s">
        <v>2780</v>
      </c>
      <c r="C229" s="98" t="s">
        <v>34</v>
      </c>
      <c r="D229" s="95" t="s">
        <v>2745</v>
      </c>
    </row>
    <row r="230" spans="1:4" ht="14.5">
      <c r="A230" s="93" t="s">
        <v>3350</v>
      </c>
      <c r="B230" s="94" t="s">
        <v>2780</v>
      </c>
      <c r="C230" s="98" t="s">
        <v>3248</v>
      </c>
      <c r="D230" s="96" t="s">
        <v>698</v>
      </c>
    </row>
    <row r="231" spans="1:4" ht="14.5">
      <c r="A231" s="93" t="s">
        <v>585</v>
      </c>
      <c r="B231" s="94" t="s">
        <v>2781</v>
      </c>
      <c r="C231" s="98" t="s">
        <v>34</v>
      </c>
      <c r="D231" s="95" t="s">
        <v>2745</v>
      </c>
    </row>
    <row r="232" spans="1:4" ht="14.5">
      <c r="A232" s="93" t="s">
        <v>585</v>
      </c>
      <c r="B232" s="94" t="s">
        <v>2781</v>
      </c>
      <c r="C232" s="98" t="s">
        <v>3248</v>
      </c>
      <c r="D232" s="96" t="s">
        <v>699</v>
      </c>
    </row>
    <row r="233" spans="1:4" ht="14.5">
      <c r="A233" s="93" t="s">
        <v>585</v>
      </c>
      <c r="B233" s="94" t="s">
        <v>2781</v>
      </c>
      <c r="C233" s="98" t="s">
        <v>3274</v>
      </c>
      <c r="D233" s="96" t="s">
        <v>700</v>
      </c>
    </row>
    <row r="234" spans="1:4" ht="14.5">
      <c r="A234" s="93" t="s">
        <v>585</v>
      </c>
      <c r="B234" s="94" t="s">
        <v>2781</v>
      </c>
      <c r="C234" s="98" t="s">
        <v>457</v>
      </c>
      <c r="D234" s="96" t="s">
        <v>701</v>
      </c>
    </row>
    <row r="235" spans="1:4" ht="14.5">
      <c r="A235" s="93" t="s">
        <v>585</v>
      </c>
      <c r="B235" s="94" t="s">
        <v>2781</v>
      </c>
      <c r="C235" s="98" t="s">
        <v>3254</v>
      </c>
      <c r="D235" s="96" t="s">
        <v>702</v>
      </c>
    </row>
    <row r="236" spans="1:4" ht="14.5">
      <c r="A236" s="93" t="s">
        <v>3351</v>
      </c>
      <c r="B236" s="94" t="s">
        <v>2782</v>
      </c>
      <c r="C236" s="98" t="s">
        <v>34</v>
      </c>
      <c r="D236" s="95" t="s">
        <v>2745</v>
      </c>
    </row>
    <row r="237" spans="1:4" ht="14.5">
      <c r="A237" s="93" t="s">
        <v>3351</v>
      </c>
      <c r="B237" s="94" t="s">
        <v>2782</v>
      </c>
      <c r="C237" s="98" t="s">
        <v>3248</v>
      </c>
      <c r="D237" s="96" t="s">
        <v>703</v>
      </c>
    </row>
    <row r="238" spans="1:4" ht="14.5">
      <c r="A238" s="93" t="s">
        <v>3351</v>
      </c>
      <c r="B238" s="94" t="s">
        <v>2782</v>
      </c>
      <c r="C238" s="98" t="s">
        <v>457</v>
      </c>
      <c r="D238" s="96" t="s">
        <v>704</v>
      </c>
    </row>
    <row r="239" spans="1:4" ht="14.5">
      <c r="A239" s="93" t="s">
        <v>3351</v>
      </c>
      <c r="B239" s="94" t="s">
        <v>2782</v>
      </c>
      <c r="C239" s="98" t="s">
        <v>3254</v>
      </c>
      <c r="D239" s="96" t="s">
        <v>705</v>
      </c>
    </row>
    <row r="240" spans="1:4" ht="14.5">
      <c r="A240" s="93" t="s">
        <v>3352</v>
      </c>
      <c r="B240" s="94" t="s">
        <v>2783</v>
      </c>
      <c r="C240" s="98" t="s">
        <v>34</v>
      </c>
      <c r="D240" s="95" t="s">
        <v>2745</v>
      </c>
    </row>
    <row r="241" spans="1:4" ht="14.5">
      <c r="A241" s="93" t="s">
        <v>3352</v>
      </c>
      <c r="B241" s="94" t="s">
        <v>2783</v>
      </c>
      <c r="C241" s="98" t="s">
        <v>3248</v>
      </c>
      <c r="D241" s="96" t="s">
        <v>707</v>
      </c>
    </row>
    <row r="242" spans="1:4" ht="14.5">
      <c r="A242" s="93" t="s">
        <v>3352</v>
      </c>
      <c r="B242" s="94" t="s">
        <v>2783</v>
      </c>
      <c r="C242" s="98" t="s">
        <v>3252</v>
      </c>
      <c r="D242" s="96" t="s">
        <v>706</v>
      </c>
    </row>
    <row r="243" spans="1:4" ht="14.5">
      <c r="A243" s="93" t="s">
        <v>3352</v>
      </c>
      <c r="B243" s="94" t="s">
        <v>2783</v>
      </c>
      <c r="C243" s="98" t="s">
        <v>457</v>
      </c>
      <c r="D243" s="96" t="s">
        <v>708</v>
      </c>
    </row>
    <row r="244" spans="1:4" ht="14.5">
      <c r="A244" s="93" t="s">
        <v>3352</v>
      </c>
      <c r="B244" s="94" t="s">
        <v>2783</v>
      </c>
      <c r="C244" s="98" t="s">
        <v>3254</v>
      </c>
      <c r="D244" s="96" t="s">
        <v>709</v>
      </c>
    </row>
    <row r="245" spans="1:4" ht="14.5">
      <c r="A245" s="93" t="s">
        <v>3352</v>
      </c>
      <c r="B245" s="94" t="s">
        <v>2783</v>
      </c>
      <c r="C245" s="98" t="s">
        <v>3298</v>
      </c>
      <c r="D245" s="96" t="s">
        <v>710</v>
      </c>
    </row>
    <row r="246" spans="1:4" ht="14.5">
      <c r="A246" s="93" t="s">
        <v>3353</v>
      </c>
      <c r="B246" s="94" t="s">
        <v>2784</v>
      </c>
      <c r="C246" s="98" t="s">
        <v>34</v>
      </c>
      <c r="D246" s="95" t="s">
        <v>2745</v>
      </c>
    </row>
    <row r="247" spans="1:4" ht="14.5">
      <c r="A247" s="93" t="s">
        <v>3353</v>
      </c>
      <c r="B247" s="94" t="s">
        <v>2784</v>
      </c>
      <c r="C247" s="98" t="s">
        <v>3258</v>
      </c>
      <c r="D247" s="96" t="s">
        <v>718</v>
      </c>
    </row>
    <row r="248" spans="1:4" ht="14.5">
      <c r="A248" s="93" t="s">
        <v>3353</v>
      </c>
      <c r="B248" s="94" t="s">
        <v>2784</v>
      </c>
      <c r="C248" s="98" t="s">
        <v>3259</v>
      </c>
      <c r="D248" s="96" t="s">
        <v>712</v>
      </c>
    </row>
    <row r="249" spans="1:4" ht="14.5">
      <c r="A249" s="93" t="s">
        <v>3353</v>
      </c>
      <c r="B249" s="94" t="s">
        <v>2784</v>
      </c>
      <c r="C249" s="98" t="s">
        <v>3265</v>
      </c>
      <c r="D249" s="96" t="s">
        <v>714</v>
      </c>
    </row>
    <row r="250" spans="1:4" ht="14.5">
      <c r="A250" s="93" t="s">
        <v>3353</v>
      </c>
      <c r="B250" s="94" t="s">
        <v>2784</v>
      </c>
      <c r="C250" s="98" t="s">
        <v>3301</v>
      </c>
      <c r="D250" s="96" t="s">
        <v>713</v>
      </c>
    </row>
    <row r="251" spans="1:4" ht="14.5">
      <c r="A251" s="93" t="s">
        <v>3353</v>
      </c>
      <c r="B251" s="94" t="s">
        <v>2784</v>
      </c>
      <c r="C251" s="98" t="s">
        <v>3282</v>
      </c>
      <c r="D251" s="96" t="s">
        <v>716</v>
      </c>
    </row>
    <row r="252" spans="1:4" ht="14.5">
      <c r="A252" s="93" t="s">
        <v>3353</v>
      </c>
      <c r="B252" s="94" t="s">
        <v>2784</v>
      </c>
      <c r="C252" s="98" t="s">
        <v>3284</v>
      </c>
      <c r="D252" s="96" t="s">
        <v>720</v>
      </c>
    </row>
    <row r="253" spans="1:4" ht="14.5">
      <c r="A253" s="93" t="s">
        <v>3353</v>
      </c>
      <c r="B253" s="94" t="s">
        <v>2784</v>
      </c>
      <c r="C253" s="98" t="s">
        <v>3354</v>
      </c>
      <c r="D253" s="96" t="s">
        <v>719</v>
      </c>
    </row>
    <row r="254" spans="1:4" ht="14.5">
      <c r="A254" s="93" t="s">
        <v>3353</v>
      </c>
      <c r="B254" s="94" t="s">
        <v>2784</v>
      </c>
      <c r="C254" s="98" t="s">
        <v>3288</v>
      </c>
      <c r="D254" s="96" t="s">
        <v>717</v>
      </c>
    </row>
    <row r="255" spans="1:4" ht="14.5">
      <c r="A255" s="93" t="s">
        <v>3353</v>
      </c>
      <c r="B255" s="94" t="s">
        <v>2784</v>
      </c>
      <c r="C255" s="98" t="s">
        <v>3290</v>
      </c>
      <c r="D255" s="96" t="s">
        <v>715</v>
      </c>
    </row>
    <row r="256" spans="1:4" ht="14.5">
      <c r="A256" s="93" t="s">
        <v>3353</v>
      </c>
      <c r="B256" s="94" t="s">
        <v>2784</v>
      </c>
      <c r="C256" s="98" t="s">
        <v>3309</v>
      </c>
      <c r="D256" s="96" t="s">
        <v>721</v>
      </c>
    </row>
    <row r="257" spans="1:4" ht="14.5">
      <c r="A257" s="93" t="s">
        <v>3353</v>
      </c>
      <c r="B257" s="94" t="s">
        <v>2784</v>
      </c>
      <c r="C257" s="98" t="s">
        <v>457</v>
      </c>
      <c r="D257" s="96" t="s">
        <v>722</v>
      </c>
    </row>
    <row r="258" spans="1:4" ht="14.5">
      <c r="A258" s="93" t="s">
        <v>3353</v>
      </c>
      <c r="B258" s="94" t="s">
        <v>2784</v>
      </c>
      <c r="C258" s="98" t="s">
        <v>3296</v>
      </c>
      <c r="D258" s="96" t="s">
        <v>725</v>
      </c>
    </row>
    <row r="259" spans="1:4" ht="14.5">
      <c r="A259" s="93" t="s">
        <v>3353</v>
      </c>
      <c r="B259" s="94" t="s">
        <v>2784</v>
      </c>
      <c r="C259" s="98" t="s">
        <v>3269</v>
      </c>
      <c r="D259" s="96" t="s">
        <v>724</v>
      </c>
    </row>
    <row r="260" spans="1:4" ht="14.5">
      <c r="A260" s="93" t="s">
        <v>3353</v>
      </c>
      <c r="B260" s="94" t="s">
        <v>2784</v>
      </c>
      <c r="C260" s="98" t="s">
        <v>3270</v>
      </c>
      <c r="D260" s="96" t="s">
        <v>726</v>
      </c>
    </row>
    <row r="261" spans="1:4" ht="14.5">
      <c r="A261" s="93" t="s">
        <v>3353</v>
      </c>
      <c r="B261" s="94" t="s">
        <v>2784</v>
      </c>
      <c r="C261" s="98" t="s">
        <v>460</v>
      </c>
      <c r="D261" s="96" t="s">
        <v>711</v>
      </c>
    </row>
    <row r="262" spans="1:4" ht="14.5">
      <c r="A262" s="93" t="s">
        <v>3353</v>
      </c>
      <c r="B262" s="94" t="s">
        <v>2784</v>
      </c>
      <c r="C262" s="98" t="s">
        <v>3298</v>
      </c>
      <c r="D262" s="96" t="s">
        <v>723</v>
      </c>
    </row>
    <row r="263" spans="1:4" ht="14.5">
      <c r="A263" s="93" t="s">
        <v>3355</v>
      </c>
      <c r="B263" s="94" t="s">
        <v>2785</v>
      </c>
      <c r="C263" s="98" t="s">
        <v>34</v>
      </c>
      <c r="D263" s="95" t="s">
        <v>2745</v>
      </c>
    </row>
    <row r="264" spans="1:4" ht="14.5">
      <c r="A264" s="93" t="s">
        <v>3355</v>
      </c>
      <c r="B264" s="94" t="s">
        <v>2785</v>
      </c>
      <c r="C264" s="98" t="s">
        <v>3248</v>
      </c>
      <c r="D264" s="96" t="s">
        <v>728</v>
      </c>
    </row>
    <row r="265" spans="1:4" ht="14.5">
      <c r="A265" s="93" t="s">
        <v>3355</v>
      </c>
      <c r="B265" s="94" t="s">
        <v>2785</v>
      </c>
      <c r="C265" s="98" t="s">
        <v>3267</v>
      </c>
      <c r="D265" s="96" t="s">
        <v>731</v>
      </c>
    </row>
    <row r="266" spans="1:4" ht="14.5">
      <c r="A266" s="93" t="s">
        <v>3355</v>
      </c>
      <c r="B266" s="94" t="s">
        <v>2785</v>
      </c>
      <c r="C266" s="98" t="s">
        <v>3282</v>
      </c>
      <c r="D266" s="96" t="s">
        <v>730</v>
      </c>
    </row>
    <row r="267" spans="1:4" ht="14.5">
      <c r="A267" s="93" t="s">
        <v>3355</v>
      </c>
      <c r="B267" s="94" t="s">
        <v>2785</v>
      </c>
      <c r="C267" s="98" t="s">
        <v>3285</v>
      </c>
      <c r="D267" s="96" t="s">
        <v>729</v>
      </c>
    </row>
    <row r="268" spans="1:4" ht="14.5">
      <c r="A268" s="93" t="s">
        <v>3355</v>
      </c>
      <c r="B268" s="94" t="s">
        <v>2785</v>
      </c>
      <c r="C268" s="98" t="s">
        <v>3276</v>
      </c>
      <c r="D268" s="96" t="s">
        <v>727</v>
      </c>
    </row>
    <row r="269" spans="1:4" ht="14.5">
      <c r="A269" s="93" t="s">
        <v>3355</v>
      </c>
      <c r="B269" s="94" t="s">
        <v>2785</v>
      </c>
      <c r="C269" s="98" t="s">
        <v>3287</v>
      </c>
      <c r="D269" s="96" t="s">
        <v>733</v>
      </c>
    </row>
    <row r="270" spans="1:4" ht="14.5">
      <c r="A270" s="93" t="s">
        <v>3355</v>
      </c>
      <c r="B270" s="94" t="s">
        <v>2785</v>
      </c>
      <c r="C270" s="98" t="s">
        <v>3354</v>
      </c>
      <c r="D270" s="96" t="s">
        <v>732</v>
      </c>
    </row>
    <row r="271" spans="1:4" ht="14.5">
      <c r="A271" s="93" t="s">
        <v>3355</v>
      </c>
      <c r="B271" s="94" t="s">
        <v>2785</v>
      </c>
      <c r="C271" s="98" t="s">
        <v>457</v>
      </c>
      <c r="D271" s="96" t="s">
        <v>734</v>
      </c>
    </row>
    <row r="272" spans="1:4" ht="14.5">
      <c r="A272" s="93" t="s">
        <v>3355</v>
      </c>
      <c r="B272" s="94" t="s">
        <v>2785</v>
      </c>
      <c r="C272" s="98" t="s">
        <v>3254</v>
      </c>
      <c r="D272" s="96" t="s">
        <v>735</v>
      </c>
    </row>
    <row r="273" spans="1:4" ht="14.5">
      <c r="A273" s="93" t="s">
        <v>3356</v>
      </c>
      <c r="B273" s="94" t="s">
        <v>2786</v>
      </c>
      <c r="C273" s="98" t="s">
        <v>34</v>
      </c>
      <c r="D273" s="95" t="s">
        <v>2745</v>
      </c>
    </row>
    <row r="274" spans="1:4" ht="14.5">
      <c r="A274" s="93" t="s">
        <v>3356</v>
      </c>
      <c r="B274" s="94" t="s">
        <v>2786</v>
      </c>
      <c r="C274" s="98" t="s">
        <v>3248</v>
      </c>
      <c r="D274" s="96" t="s">
        <v>738</v>
      </c>
    </row>
    <row r="275" spans="1:4" ht="14.5">
      <c r="A275" s="93" t="s">
        <v>3356</v>
      </c>
      <c r="B275" s="94" t="s">
        <v>2786</v>
      </c>
      <c r="C275" s="98" t="s">
        <v>3274</v>
      </c>
      <c r="D275" s="96" t="s">
        <v>740</v>
      </c>
    </row>
    <row r="276" spans="1:4" ht="14.5">
      <c r="A276" s="93" t="s">
        <v>3356</v>
      </c>
      <c r="B276" s="94" t="s">
        <v>2786</v>
      </c>
      <c r="C276" s="98" t="s">
        <v>3258</v>
      </c>
      <c r="D276" s="96" t="s">
        <v>739</v>
      </c>
    </row>
    <row r="277" spans="1:4" ht="14.5">
      <c r="A277" s="93" t="s">
        <v>3356</v>
      </c>
      <c r="B277" s="94" t="s">
        <v>2786</v>
      </c>
      <c r="C277" s="98" t="s">
        <v>3259</v>
      </c>
      <c r="D277" s="96" t="s">
        <v>3357</v>
      </c>
    </row>
    <row r="278" spans="1:4" ht="14.5">
      <c r="A278" s="93" t="s">
        <v>3356</v>
      </c>
      <c r="B278" s="94" t="s">
        <v>2786</v>
      </c>
      <c r="C278" s="98" t="s">
        <v>3265</v>
      </c>
      <c r="D278" s="96" t="s">
        <v>3358</v>
      </c>
    </row>
    <row r="279" spans="1:4" ht="14.5">
      <c r="A279" s="93" t="s">
        <v>3356</v>
      </c>
      <c r="B279" s="94" t="s">
        <v>2786</v>
      </c>
      <c r="C279" s="98" t="s">
        <v>3267</v>
      </c>
      <c r="D279" s="96" t="s">
        <v>3359</v>
      </c>
    </row>
    <row r="280" spans="1:4" ht="14.5">
      <c r="A280" s="93" t="s">
        <v>3356</v>
      </c>
      <c r="B280" s="94" t="s">
        <v>2786</v>
      </c>
      <c r="C280" s="98" t="s">
        <v>457</v>
      </c>
      <c r="D280" s="96" t="s">
        <v>741</v>
      </c>
    </row>
    <row r="281" spans="1:4" ht="14.5">
      <c r="A281" s="93" t="s">
        <v>3356</v>
      </c>
      <c r="B281" s="94" t="s">
        <v>2786</v>
      </c>
      <c r="C281" s="98" t="s">
        <v>3254</v>
      </c>
      <c r="D281" s="96" t="s">
        <v>742</v>
      </c>
    </row>
    <row r="282" spans="1:4" ht="14.5">
      <c r="A282" s="93" t="s">
        <v>3356</v>
      </c>
      <c r="B282" s="94" t="s">
        <v>2786</v>
      </c>
      <c r="C282" s="98" t="s">
        <v>460</v>
      </c>
      <c r="D282" s="96" t="s">
        <v>737</v>
      </c>
    </row>
    <row r="283" spans="1:4" ht="14.5">
      <c r="A283" s="93" t="s">
        <v>3360</v>
      </c>
      <c r="B283" s="94" t="s">
        <v>2787</v>
      </c>
      <c r="C283" s="98" t="s">
        <v>34</v>
      </c>
      <c r="D283" s="95" t="s">
        <v>2745</v>
      </c>
    </row>
    <row r="284" spans="1:4" ht="14.5">
      <c r="A284" s="93" t="s">
        <v>3360</v>
      </c>
      <c r="B284" s="94" t="s">
        <v>2787</v>
      </c>
      <c r="C284" s="98" t="s">
        <v>3248</v>
      </c>
      <c r="D284" s="96" t="s">
        <v>743</v>
      </c>
    </row>
    <row r="285" spans="1:4" ht="14.5">
      <c r="A285" s="93" t="s">
        <v>3360</v>
      </c>
      <c r="B285" s="94" t="s">
        <v>2787</v>
      </c>
      <c r="C285" s="98" t="s">
        <v>457</v>
      </c>
      <c r="D285" s="96" t="s">
        <v>744</v>
      </c>
    </row>
    <row r="286" spans="1:4" ht="14.5">
      <c r="A286" s="93" t="s">
        <v>3361</v>
      </c>
      <c r="B286" s="94" t="s">
        <v>2788</v>
      </c>
      <c r="C286" s="98" t="s">
        <v>34</v>
      </c>
      <c r="D286" s="95" t="s">
        <v>2745</v>
      </c>
    </row>
    <row r="287" spans="1:4" ht="14.5">
      <c r="A287" s="93" t="s">
        <v>3361</v>
      </c>
      <c r="B287" s="94" t="s">
        <v>2788</v>
      </c>
      <c r="C287" s="98" t="s">
        <v>3248</v>
      </c>
      <c r="D287" s="96" t="s">
        <v>745</v>
      </c>
    </row>
    <row r="288" spans="1:4" ht="14.5">
      <c r="A288" s="93" t="s">
        <v>3361</v>
      </c>
      <c r="B288" s="94" t="s">
        <v>2788</v>
      </c>
      <c r="C288" s="98" t="s">
        <v>1788</v>
      </c>
      <c r="D288" s="96" t="s">
        <v>746</v>
      </c>
    </row>
    <row r="289" spans="1:4" ht="14.5">
      <c r="A289" s="93" t="s">
        <v>3361</v>
      </c>
      <c r="B289" s="94" t="s">
        <v>2788</v>
      </c>
      <c r="C289" s="98" t="s">
        <v>3254</v>
      </c>
      <c r="D289" s="96" t="s">
        <v>747</v>
      </c>
    </row>
    <row r="290" spans="1:4" ht="14.5">
      <c r="A290" s="93" t="s">
        <v>3362</v>
      </c>
      <c r="B290" s="94" t="s">
        <v>2789</v>
      </c>
      <c r="C290" s="98" t="s">
        <v>34</v>
      </c>
      <c r="D290" s="95" t="s">
        <v>2745</v>
      </c>
    </row>
    <row r="291" spans="1:4" ht="14.5">
      <c r="A291" s="93" t="s">
        <v>3362</v>
      </c>
      <c r="B291" s="94" t="s">
        <v>2789</v>
      </c>
      <c r="C291" s="98" t="s">
        <v>3248</v>
      </c>
      <c r="D291" s="96" t="s">
        <v>706</v>
      </c>
    </row>
    <row r="292" spans="1:4" ht="14.5">
      <c r="A292" s="93" t="s">
        <v>3362</v>
      </c>
      <c r="B292" s="94" t="s">
        <v>2789</v>
      </c>
      <c r="C292" s="98" t="s">
        <v>3274</v>
      </c>
      <c r="D292" s="96" t="s">
        <v>748</v>
      </c>
    </row>
    <row r="293" spans="1:4" ht="14.5">
      <c r="A293" s="93" t="s">
        <v>3362</v>
      </c>
      <c r="B293" s="94" t="s">
        <v>2789</v>
      </c>
      <c r="C293" s="98" t="s">
        <v>3265</v>
      </c>
      <c r="D293" s="96" t="s">
        <v>749</v>
      </c>
    </row>
    <row r="294" spans="1:4" ht="14.5">
      <c r="A294" s="93" t="s">
        <v>3362</v>
      </c>
      <c r="B294" s="94" t="s">
        <v>2789</v>
      </c>
      <c r="C294" s="98" t="s">
        <v>3267</v>
      </c>
      <c r="D294" s="96" t="s">
        <v>750</v>
      </c>
    </row>
    <row r="295" spans="1:4" ht="14.5">
      <c r="A295" s="93" t="s">
        <v>3362</v>
      </c>
      <c r="B295" s="94" t="s">
        <v>2789</v>
      </c>
      <c r="C295" s="98" t="s">
        <v>457</v>
      </c>
      <c r="D295" s="96" t="s">
        <v>751</v>
      </c>
    </row>
    <row r="296" spans="1:4" ht="14.5">
      <c r="A296" s="93" t="s">
        <v>3362</v>
      </c>
      <c r="B296" s="94" t="s">
        <v>2789</v>
      </c>
      <c r="C296" s="98" t="s">
        <v>3254</v>
      </c>
      <c r="D296" s="96" t="s">
        <v>752</v>
      </c>
    </row>
    <row r="297" spans="1:4" ht="14.5">
      <c r="A297" s="93" t="s">
        <v>3363</v>
      </c>
      <c r="B297" s="94" t="s">
        <v>2790</v>
      </c>
      <c r="C297" s="98" t="s">
        <v>34</v>
      </c>
      <c r="D297" s="95" t="s">
        <v>2745</v>
      </c>
    </row>
    <row r="298" spans="1:4" ht="14.5">
      <c r="A298" s="93" t="s">
        <v>3363</v>
      </c>
      <c r="B298" s="94" t="s">
        <v>2790</v>
      </c>
      <c r="C298" s="98" t="s">
        <v>3248</v>
      </c>
      <c r="D298" s="96" t="s">
        <v>3364</v>
      </c>
    </row>
    <row r="299" spans="1:4" ht="14.5">
      <c r="A299" s="93" t="s">
        <v>3363</v>
      </c>
      <c r="B299" s="94" t="s">
        <v>2790</v>
      </c>
      <c r="C299" s="98" t="s">
        <v>3274</v>
      </c>
      <c r="D299" s="96" t="s">
        <v>756</v>
      </c>
    </row>
    <row r="300" spans="1:4" ht="14.5">
      <c r="A300" s="93" t="s">
        <v>3363</v>
      </c>
      <c r="B300" s="94" t="s">
        <v>2790</v>
      </c>
      <c r="C300" s="98" t="s">
        <v>3252</v>
      </c>
      <c r="D300" s="96" t="s">
        <v>3365</v>
      </c>
    </row>
    <row r="301" spans="1:4" ht="14.5">
      <c r="A301" s="93" t="s">
        <v>3363</v>
      </c>
      <c r="B301" s="94" t="s">
        <v>2790</v>
      </c>
      <c r="C301" s="98" t="s">
        <v>3258</v>
      </c>
      <c r="D301" s="96" t="s">
        <v>757</v>
      </c>
    </row>
    <row r="302" spans="1:4" ht="14.5">
      <c r="A302" s="93" t="s">
        <v>3363</v>
      </c>
      <c r="B302" s="94" t="s">
        <v>2790</v>
      </c>
      <c r="C302" s="98" t="s">
        <v>3259</v>
      </c>
      <c r="D302" s="96" t="s">
        <v>3366</v>
      </c>
    </row>
    <row r="303" spans="1:4" ht="14.5">
      <c r="A303" s="93" t="s">
        <v>3363</v>
      </c>
      <c r="B303" s="94" t="s">
        <v>2790</v>
      </c>
      <c r="C303" s="98" t="s">
        <v>3265</v>
      </c>
      <c r="D303" s="96" t="s">
        <v>3367</v>
      </c>
    </row>
    <row r="304" spans="1:4" ht="14.5">
      <c r="A304" s="93" t="s">
        <v>3363</v>
      </c>
      <c r="B304" s="94" t="s">
        <v>2790</v>
      </c>
      <c r="C304" s="98" t="s">
        <v>3267</v>
      </c>
      <c r="D304" s="96" t="s">
        <v>3368</v>
      </c>
    </row>
    <row r="305" spans="1:4" ht="14.5">
      <c r="A305" s="93" t="s">
        <v>3363</v>
      </c>
      <c r="B305" s="94" t="s">
        <v>2790</v>
      </c>
      <c r="C305" s="98" t="s">
        <v>3253</v>
      </c>
      <c r="D305" s="96" t="s">
        <v>3369</v>
      </c>
    </row>
    <row r="306" spans="1:4" ht="14.5">
      <c r="A306" s="93" t="s">
        <v>3363</v>
      </c>
      <c r="B306" s="94" t="s">
        <v>2790</v>
      </c>
      <c r="C306" s="98" t="s">
        <v>3301</v>
      </c>
      <c r="D306" s="96" t="s">
        <v>3370</v>
      </c>
    </row>
    <row r="307" spans="1:4" ht="14.5">
      <c r="A307" s="93" t="s">
        <v>3363</v>
      </c>
      <c r="B307" s="94" t="s">
        <v>2790</v>
      </c>
      <c r="C307" s="98" t="s">
        <v>3283</v>
      </c>
      <c r="D307" s="96" t="s">
        <v>759</v>
      </c>
    </row>
    <row r="308" spans="1:4" ht="14.5">
      <c r="A308" s="93" t="s">
        <v>3363</v>
      </c>
      <c r="B308" s="94" t="s">
        <v>2790</v>
      </c>
      <c r="C308" s="98" t="s">
        <v>3285</v>
      </c>
      <c r="D308" s="96" t="s">
        <v>754</v>
      </c>
    </row>
    <row r="309" spans="1:4" ht="14.5">
      <c r="A309" s="93" t="s">
        <v>3363</v>
      </c>
      <c r="B309" s="94" t="s">
        <v>2790</v>
      </c>
      <c r="C309" s="98" t="s">
        <v>3277</v>
      </c>
      <c r="D309" s="96" t="s">
        <v>760</v>
      </c>
    </row>
    <row r="310" spans="1:4" ht="14.5">
      <c r="A310" s="93" t="s">
        <v>3363</v>
      </c>
      <c r="B310" s="94" t="s">
        <v>2790</v>
      </c>
      <c r="C310" s="98" t="s">
        <v>3278</v>
      </c>
      <c r="D310" s="96" t="s">
        <v>755</v>
      </c>
    </row>
    <row r="311" spans="1:4" ht="14.5">
      <c r="A311" s="93" t="s">
        <v>3363</v>
      </c>
      <c r="B311" s="94" t="s">
        <v>2790</v>
      </c>
      <c r="C311" s="98" t="s">
        <v>3354</v>
      </c>
      <c r="D311" s="96" t="s">
        <v>758</v>
      </c>
    </row>
    <row r="312" spans="1:4" ht="14.5">
      <c r="A312" s="93" t="s">
        <v>3363</v>
      </c>
      <c r="B312" s="94" t="s">
        <v>2790</v>
      </c>
      <c r="C312" s="98" t="s">
        <v>1650</v>
      </c>
      <c r="D312" s="96" t="s">
        <v>761</v>
      </c>
    </row>
    <row r="313" spans="1:4" ht="14.5">
      <c r="A313" s="93" t="s">
        <v>3363</v>
      </c>
      <c r="B313" s="94" t="s">
        <v>2790</v>
      </c>
      <c r="C313" s="98" t="s">
        <v>3254</v>
      </c>
      <c r="D313" s="96" t="s">
        <v>762</v>
      </c>
    </row>
    <row r="314" spans="1:4" ht="14.5">
      <c r="A314" s="93" t="s">
        <v>3363</v>
      </c>
      <c r="B314" s="94" t="s">
        <v>2790</v>
      </c>
      <c r="C314" s="98" t="s">
        <v>3296</v>
      </c>
      <c r="D314" s="96" t="s">
        <v>763</v>
      </c>
    </row>
    <row r="315" spans="1:4" ht="14.5">
      <c r="A315" s="93" t="s">
        <v>3363</v>
      </c>
      <c r="B315" s="94" t="s">
        <v>2790</v>
      </c>
      <c r="C315" s="98" t="s">
        <v>460</v>
      </c>
      <c r="D315" s="96" t="s">
        <v>753</v>
      </c>
    </row>
    <row r="316" spans="1:4" ht="14.5">
      <c r="A316" s="93" t="s">
        <v>3363</v>
      </c>
      <c r="B316" s="94" t="s">
        <v>2790</v>
      </c>
      <c r="C316" s="98" t="s">
        <v>3298</v>
      </c>
      <c r="D316" s="96" t="s">
        <v>2791</v>
      </c>
    </row>
    <row r="317" spans="1:4" ht="14.5">
      <c r="A317" s="93" t="s">
        <v>3371</v>
      </c>
      <c r="B317" s="94" t="s">
        <v>2792</v>
      </c>
      <c r="C317" s="98" t="s">
        <v>34</v>
      </c>
      <c r="D317" s="95" t="s">
        <v>2745</v>
      </c>
    </row>
    <row r="318" spans="1:4" ht="14.5">
      <c r="A318" s="93" t="s">
        <v>3371</v>
      </c>
      <c r="B318" s="94" t="s">
        <v>2792</v>
      </c>
      <c r="C318" s="98" t="s">
        <v>3248</v>
      </c>
      <c r="D318" s="96" t="s">
        <v>764</v>
      </c>
    </row>
    <row r="319" spans="1:4" ht="14.5">
      <c r="A319" s="93" t="s">
        <v>3372</v>
      </c>
      <c r="B319" s="94" t="s">
        <v>2793</v>
      </c>
      <c r="C319" s="98" t="s">
        <v>34</v>
      </c>
      <c r="D319" s="95" t="s">
        <v>2745</v>
      </c>
    </row>
    <row r="320" spans="1:4" ht="14.5">
      <c r="A320" s="93" t="s">
        <v>3372</v>
      </c>
      <c r="B320" s="94" t="s">
        <v>2793</v>
      </c>
      <c r="C320" s="98" t="s">
        <v>3248</v>
      </c>
      <c r="D320" s="96" t="s">
        <v>767</v>
      </c>
    </row>
    <row r="321" spans="1:4" ht="14.5">
      <c r="A321" s="93" t="s">
        <v>3372</v>
      </c>
      <c r="B321" s="94" t="s">
        <v>2793</v>
      </c>
      <c r="C321" s="98" t="s">
        <v>3274</v>
      </c>
      <c r="D321" s="96" t="s">
        <v>766</v>
      </c>
    </row>
    <row r="322" spans="1:4" ht="14.5">
      <c r="A322" s="93" t="s">
        <v>3372</v>
      </c>
      <c r="B322" s="94" t="s">
        <v>2793</v>
      </c>
      <c r="C322" s="98" t="s">
        <v>3252</v>
      </c>
      <c r="D322" s="96" t="s">
        <v>3373</v>
      </c>
    </row>
    <row r="323" spans="1:4" ht="14.5">
      <c r="A323" s="93" t="s">
        <v>3372</v>
      </c>
      <c r="B323" s="94" t="s">
        <v>2793</v>
      </c>
      <c r="C323" s="98" t="s">
        <v>3258</v>
      </c>
      <c r="D323" s="96" t="s">
        <v>768</v>
      </c>
    </row>
    <row r="324" spans="1:4" ht="14.5">
      <c r="A324" s="93" t="s">
        <v>3372</v>
      </c>
      <c r="B324" s="94" t="s">
        <v>2793</v>
      </c>
      <c r="C324" s="98" t="s">
        <v>3265</v>
      </c>
      <c r="D324" s="96" t="s">
        <v>770</v>
      </c>
    </row>
    <row r="325" spans="1:4" ht="14.5">
      <c r="A325" s="93" t="s">
        <v>3372</v>
      </c>
      <c r="B325" s="94" t="s">
        <v>2793</v>
      </c>
      <c r="C325" s="98" t="s">
        <v>3267</v>
      </c>
      <c r="D325" s="96" t="s">
        <v>776</v>
      </c>
    </row>
    <row r="326" spans="1:4" ht="14.5">
      <c r="A326" s="93" t="s">
        <v>3372</v>
      </c>
      <c r="B326" s="94" t="s">
        <v>2793</v>
      </c>
      <c r="C326" s="98" t="s">
        <v>3284</v>
      </c>
      <c r="D326" s="96" t="s">
        <v>773</v>
      </c>
    </row>
    <row r="327" spans="1:4" ht="14.5">
      <c r="A327" s="93" t="s">
        <v>3372</v>
      </c>
      <c r="B327" s="94" t="s">
        <v>2793</v>
      </c>
      <c r="C327" s="98" t="s">
        <v>3285</v>
      </c>
      <c r="D327" s="96" t="s">
        <v>774</v>
      </c>
    </row>
    <row r="328" spans="1:4" ht="14.5">
      <c r="A328" s="93" t="s">
        <v>3372</v>
      </c>
      <c r="B328" s="94" t="s">
        <v>2793</v>
      </c>
      <c r="C328" s="98" t="s">
        <v>3276</v>
      </c>
      <c r="D328" s="96" t="s">
        <v>775</v>
      </c>
    </row>
    <row r="329" spans="1:4" ht="14.5">
      <c r="A329" s="93" t="s">
        <v>3372</v>
      </c>
      <c r="B329" s="94" t="s">
        <v>2793</v>
      </c>
      <c r="C329" s="98" t="s">
        <v>3278</v>
      </c>
      <c r="D329" s="96" t="s">
        <v>771</v>
      </c>
    </row>
    <row r="330" spans="1:4" ht="14.5">
      <c r="A330" s="93" t="s">
        <v>3372</v>
      </c>
      <c r="B330" s="94" t="s">
        <v>2793</v>
      </c>
      <c r="C330" s="98" t="s">
        <v>3287</v>
      </c>
      <c r="D330" s="96" t="s">
        <v>769</v>
      </c>
    </row>
    <row r="331" spans="1:4" ht="14.5">
      <c r="A331" s="93" t="s">
        <v>3372</v>
      </c>
      <c r="B331" s="94" t="s">
        <v>2793</v>
      </c>
      <c r="C331" s="98" t="s">
        <v>3354</v>
      </c>
      <c r="D331" s="96" t="s">
        <v>772</v>
      </c>
    </row>
    <row r="332" spans="1:4" ht="14.5">
      <c r="A332" s="93" t="s">
        <v>3372</v>
      </c>
      <c r="B332" s="94" t="s">
        <v>2793</v>
      </c>
      <c r="C332" s="98" t="s">
        <v>457</v>
      </c>
      <c r="D332" s="96" t="s">
        <v>779</v>
      </c>
    </row>
    <row r="333" spans="1:4" ht="14.5">
      <c r="A333" s="93" t="s">
        <v>3372</v>
      </c>
      <c r="B333" s="94" t="s">
        <v>2793</v>
      </c>
      <c r="C333" s="98" t="s">
        <v>1650</v>
      </c>
      <c r="D333" s="96" t="s">
        <v>777</v>
      </c>
    </row>
    <row r="334" spans="1:4" ht="14.5">
      <c r="A334" s="93" t="s">
        <v>3372</v>
      </c>
      <c r="B334" s="94" t="s">
        <v>2793</v>
      </c>
      <c r="C334" s="98" t="s">
        <v>1734</v>
      </c>
      <c r="D334" s="96" t="s">
        <v>778</v>
      </c>
    </row>
    <row r="335" spans="1:4" ht="14.5">
      <c r="A335" s="93" t="s">
        <v>3372</v>
      </c>
      <c r="B335" s="94" t="s">
        <v>2793</v>
      </c>
      <c r="C335" s="98" t="s">
        <v>3374</v>
      </c>
      <c r="D335" s="96" t="s">
        <v>781</v>
      </c>
    </row>
    <row r="336" spans="1:4" ht="14.5">
      <c r="A336" s="93" t="s">
        <v>3372</v>
      </c>
      <c r="B336" s="94" t="s">
        <v>2793</v>
      </c>
      <c r="C336" s="98" t="s">
        <v>3296</v>
      </c>
      <c r="D336" s="96" t="s">
        <v>782</v>
      </c>
    </row>
    <row r="337" spans="1:4" ht="14.5">
      <c r="A337" s="93" t="s">
        <v>3372</v>
      </c>
      <c r="B337" s="94" t="s">
        <v>2793</v>
      </c>
      <c r="C337" s="98" t="s">
        <v>460</v>
      </c>
      <c r="D337" s="96" t="s">
        <v>765</v>
      </c>
    </row>
    <row r="338" spans="1:4" ht="14.5">
      <c r="A338" s="93" t="s">
        <v>3375</v>
      </c>
      <c r="B338" s="94" t="s">
        <v>2794</v>
      </c>
      <c r="C338" s="98" t="s">
        <v>34</v>
      </c>
      <c r="D338" s="95" t="s">
        <v>2745</v>
      </c>
    </row>
    <row r="339" spans="1:4" ht="14.5">
      <c r="A339" s="93" t="s">
        <v>3375</v>
      </c>
      <c r="B339" s="94" t="s">
        <v>2794</v>
      </c>
      <c r="C339" s="98" t="s">
        <v>3248</v>
      </c>
      <c r="D339" s="96" t="s">
        <v>786</v>
      </c>
    </row>
    <row r="340" spans="1:4" ht="14.5">
      <c r="A340" s="93" t="s">
        <v>3375</v>
      </c>
      <c r="B340" s="94" t="s">
        <v>2794</v>
      </c>
      <c r="C340" s="98" t="s">
        <v>3274</v>
      </c>
      <c r="D340" s="96" t="s">
        <v>785</v>
      </c>
    </row>
    <row r="341" spans="1:4" ht="14.5">
      <c r="A341" s="93" t="s">
        <v>3375</v>
      </c>
      <c r="B341" s="94" t="s">
        <v>2794</v>
      </c>
      <c r="C341" s="98" t="s">
        <v>3252</v>
      </c>
      <c r="D341" s="96" t="s">
        <v>787</v>
      </c>
    </row>
    <row r="342" spans="1:4" ht="14.5">
      <c r="A342" s="93" t="s">
        <v>3375</v>
      </c>
      <c r="B342" s="94" t="s">
        <v>2794</v>
      </c>
      <c r="C342" s="98" t="s">
        <v>3258</v>
      </c>
      <c r="D342" s="96" t="s">
        <v>784</v>
      </c>
    </row>
    <row r="343" spans="1:4" ht="14.5">
      <c r="A343" s="93" t="s">
        <v>3375</v>
      </c>
      <c r="B343" s="94" t="s">
        <v>2794</v>
      </c>
      <c r="C343" s="98" t="s">
        <v>3259</v>
      </c>
      <c r="D343" s="96" t="s">
        <v>789</v>
      </c>
    </row>
    <row r="344" spans="1:4" ht="14.5">
      <c r="A344" s="93" t="s">
        <v>3375</v>
      </c>
      <c r="B344" s="94" t="s">
        <v>2794</v>
      </c>
      <c r="C344" s="98" t="s">
        <v>3265</v>
      </c>
      <c r="D344" s="96" t="s">
        <v>3376</v>
      </c>
    </row>
    <row r="345" spans="1:4" ht="14.5">
      <c r="A345" s="93" t="s">
        <v>3375</v>
      </c>
      <c r="B345" s="94" t="s">
        <v>2794</v>
      </c>
      <c r="C345" s="98" t="s">
        <v>457</v>
      </c>
      <c r="D345" s="96" t="s">
        <v>788</v>
      </c>
    </row>
    <row r="346" spans="1:4" ht="14.5">
      <c r="A346" s="93" t="s">
        <v>3375</v>
      </c>
      <c r="B346" s="94" t="s">
        <v>2794</v>
      </c>
      <c r="C346" s="98" t="s">
        <v>3254</v>
      </c>
      <c r="D346" s="96" t="s">
        <v>790</v>
      </c>
    </row>
    <row r="347" spans="1:4" ht="14.5">
      <c r="A347" s="93" t="s">
        <v>3375</v>
      </c>
      <c r="B347" s="94" t="s">
        <v>2794</v>
      </c>
      <c r="C347" s="98" t="s">
        <v>460</v>
      </c>
      <c r="D347" s="96" t="s">
        <v>783</v>
      </c>
    </row>
    <row r="348" spans="1:4" ht="14.5">
      <c r="A348" s="93" t="s">
        <v>3377</v>
      </c>
      <c r="B348" s="94" t="s">
        <v>2795</v>
      </c>
      <c r="C348" s="98" t="s">
        <v>34</v>
      </c>
      <c r="D348" s="95" t="s">
        <v>2745</v>
      </c>
    </row>
    <row r="349" spans="1:4" ht="14.5">
      <c r="A349" s="93" t="s">
        <v>3377</v>
      </c>
      <c r="B349" s="94" t="s">
        <v>2795</v>
      </c>
      <c r="C349" s="98" t="s">
        <v>3248</v>
      </c>
      <c r="D349" s="96" t="s">
        <v>791</v>
      </c>
    </row>
    <row r="350" spans="1:4" ht="14.5">
      <c r="A350" s="93" t="s">
        <v>3378</v>
      </c>
      <c r="B350" s="94" t="s">
        <v>2796</v>
      </c>
      <c r="C350" s="98" t="s">
        <v>34</v>
      </c>
      <c r="D350" s="95" t="s">
        <v>2745</v>
      </c>
    </row>
    <row r="351" spans="1:4" ht="14.5">
      <c r="A351" s="93" t="s">
        <v>3378</v>
      </c>
      <c r="B351" s="94" t="s">
        <v>2796</v>
      </c>
      <c r="C351" s="98" t="s">
        <v>3248</v>
      </c>
      <c r="D351" s="96" t="s">
        <v>3145</v>
      </c>
    </row>
    <row r="352" spans="1:4" ht="14.5">
      <c r="A352" s="93" t="s">
        <v>3378</v>
      </c>
      <c r="B352" s="94" t="s">
        <v>2796</v>
      </c>
      <c r="C352" s="98" t="s">
        <v>3274</v>
      </c>
      <c r="D352" s="96" t="s">
        <v>792</v>
      </c>
    </row>
    <row r="353" spans="1:4" ht="14.5">
      <c r="A353" s="93" t="s">
        <v>3378</v>
      </c>
      <c r="B353" s="94" t="s">
        <v>2796</v>
      </c>
      <c r="C353" s="98" t="s">
        <v>3252</v>
      </c>
      <c r="D353" s="96" t="s">
        <v>793</v>
      </c>
    </row>
    <row r="354" spans="1:4" ht="14.5">
      <c r="A354" s="93" t="s">
        <v>3378</v>
      </c>
      <c r="B354" s="94" t="s">
        <v>2796</v>
      </c>
      <c r="C354" s="98" t="s">
        <v>3258</v>
      </c>
      <c r="D354" s="96" t="s">
        <v>795</v>
      </c>
    </row>
    <row r="355" spans="1:4" ht="14.5">
      <c r="A355" s="93" t="s">
        <v>3378</v>
      </c>
      <c r="B355" s="94" t="s">
        <v>2796</v>
      </c>
      <c r="C355" s="98" t="s">
        <v>3259</v>
      </c>
      <c r="D355" s="96" t="s">
        <v>3379</v>
      </c>
    </row>
    <row r="356" spans="1:4" ht="14.5">
      <c r="A356" s="93" t="s">
        <v>3378</v>
      </c>
      <c r="B356" s="94" t="s">
        <v>2796</v>
      </c>
      <c r="C356" s="98" t="s">
        <v>3265</v>
      </c>
      <c r="D356" s="96" t="s">
        <v>797</v>
      </c>
    </row>
    <row r="357" spans="1:4" ht="14.5">
      <c r="A357" s="93" t="s">
        <v>3378</v>
      </c>
      <c r="B357" s="94" t="s">
        <v>2796</v>
      </c>
      <c r="C357" s="98" t="s">
        <v>3267</v>
      </c>
      <c r="D357" s="96" t="s">
        <v>796</v>
      </c>
    </row>
    <row r="358" spans="1:4" ht="14.5">
      <c r="A358" s="93" t="s">
        <v>3378</v>
      </c>
      <c r="B358" s="94" t="s">
        <v>2796</v>
      </c>
      <c r="C358" s="98" t="s">
        <v>3253</v>
      </c>
      <c r="D358" s="96" t="s">
        <v>794</v>
      </c>
    </row>
    <row r="359" spans="1:4" ht="14.5">
      <c r="A359" s="93" t="s">
        <v>3378</v>
      </c>
      <c r="B359" s="94" t="s">
        <v>2796</v>
      </c>
      <c r="C359" s="98" t="s">
        <v>3301</v>
      </c>
      <c r="D359" s="96" t="s">
        <v>798</v>
      </c>
    </row>
    <row r="360" spans="1:4" ht="14.5">
      <c r="A360" s="93" t="s">
        <v>3378</v>
      </c>
      <c r="B360" s="94" t="s">
        <v>2796</v>
      </c>
      <c r="C360" s="98" t="s">
        <v>3282</v>
      </c>
      <c r="D360" s="96" t="s">
        <v>3380</v>
      </c>
    </row>
    <row r="361" spans="1:4" ht="14.5">
      <c r="A361" s="93" t="s">
        <v>3378</v>
      </c>
      <c r="B361" s="94" t="s">
        <v>2796</v>
      </c>
      <c r="C361" s="98" t="s">
        <v>3283</v>
      </c>
      <c r="D361" s="96" t="s">
        <v>3381</v>
      </c>
    </row>
    <row r="362" spans="1:4" ht="14.5">
      <c r="A362" s="93" t="s">
        <v>3378</v>
      </c>
      <c r="B362" s="94" t="s">
        <v>2796</v>
      </c>
      <c r="C362" s="98" t="s">
        <v>3284</v>
      </c>
      <c r="D362" s="96" t="s">
        <v>3382</v>
      </c>
    </row>
    <row r="363" spans="1:4" ht="14.5">
      <c r="A363" s="93" t="s">
        <v>3378</v>
      </c>
      <c r="B363" s="94" t="s">
        <v>2796</v>
      </c>
      <c r="C363" s="98" t="s">
        <v>3285</v>
      </c>
      <c r="D363" s="96" t="s">
        <v>3383</v>
      </c>
    </row>
    <row r="364" spans="1:4" ht="14.5">
      <c r="A364" s="93" t="s">
        <v>3378</v>
      </c>
      <c r="B364" s="94" t="s">
        <v>2796</v>
      </c>
      <c r="C364" s="98" t="s">
        <v>3276</v>
      </c>
      <c r="D364" s="96" t="s">
        <v>3384</v>
      </c>
    </row>
    <row r="365" spans="1:4" ht="14.5">
      <c r="A365" s="93" t="s">
        <v>3378</v>
      </c>
      <c r="B365" s="94" t="s">
        <v>2796</v>
      </c>
      <c r="C365" s="98" t="s">
        <v>1650</v>
      </c>
      <c r="D365" s="96" t="s">
        <v>799</v>
      </c>
    </row>
    <row r="366" spans="1:4" ht="14.5">
      <c r="A366" s="93" t="s">
        <v>3378</v>
      </c>
      <c r="B366" s="94" t="s">
        <v>2796</v>
      </c>
      <c r="C366" s="98" t="s">
        <v>3254</v>
      </c>
      <c r="D366" s="96" t="s">
        <v>3385</v>
      </c>
    </row>
    <row r="367" spans="1:4" ht="14.5">
      <c r="A367" s="93" t="s">
        <v>3378</v>
      </c>
      <c r="B367" s="94" t="s">
        <v>2796</v>
      </c>
      <c r="C367" s="98" t="s">
        <v>3254</v>
      </c>
      <c r="D367" s="96" t="s">
        <v>800</v>
      </c>
    </row>
    <row r="368" spans="1:4" ht="14.5">
      <c r="A368" s="93" t="s">
        <v>3386</v>
      </c>
      <c r="B368" s="94" t="s">
        <v>2797</v>
      </c>
      <c r="C368" s="98" t="s">
        <v>34</v>
      </c>
      <c r="D368" s="95" t="s">
        <v>2745</v>
      </c>
    </row>
    <row r="369" spans="1:4" ht="14.5">
      <c r="A369" s="93" t="s">
        <v>3386</v>
      </c>
      <c r="B369" s="94" t="s">
        <v>2797</v>
      </c>
      <c r="C369" s="98" t="s">
        <v>3248</v>
      </c>
      <c r="D369" s="96" t="s">
        <v>801</v>
      </c>
    </row>
    <row r="370" spans="1:4" ht="14.5">
      <c r="A370" s="93" t="s">
        <v>3386</v>
      </c>
      <c r="B370" s="94" t="s">
        <v>2797</v>
      </c>
      <c r="C370" s="98" t="s">
        <v>3252</v>
      </c>
      <c r="D370" s="96" t="s">
        <v>803</v>
      </c>
    </row>
    <row r="371" spans="1:4" ht="14.5">
      <c r="A371" s="93" t="s">
        <v>3386</v>
      </c>
      <c r="B371" s="94" t="s">
        <v>2797</v>
      </c>
      <c r="C371" s="98" t="s">
        <v>3258</v>
      </c>
      <c r="D371" s="96" t="s">
        <v>802</v>
      </c>
    </row>
    <row r="372" spans="1:4" ht="14.5">
      <c r="A372" s="93" t="s">
        <v>3386</v>
      </c>
      <c r="B372" s="94" t="s">
        <v>2797</v>
      </c>
      <c r="C372" s="98" t="s">
        <v>457</v>
      </c>
      <c r="D372" s="96" t="s">
        <v>804</v>
      </c>
    </row>
    <row r="373" spans="1:4" ht="14.5">
      <c r="A373" s="93" t="s">
        <v>3386</v>
      </c>
      <c r="B373" s="94" t="s">
        <v>2797</v>
      </c>
      <c r="C373" s="98" t="s">
        <v>3254</v>
      </c>
      <c r="D373" s="96" t="s">
        <v>805</v>
      </c>
    </row>
    <row r="374" spans="1:4" ht="14.5">
      <c r="A374" s="93" t="s">
        <v>3387</v>
      </c>
      <c r="B374" s="94" t="s">
        <v>2798</v>
      </c>
      <c r="C374" s="98" t="s">
        <v>34</v>
      </c>
      <c r="D374" s="95" t="s">
        <v>2745</v>
      </c>
    </row>
    <row r="375" spans="1:4" ht="14.5">
      <c r="A375" s="93" t="s">
        <v>3387</v>
      </c>
      <c r="B375" s="94" t="s">
        <v>2798</v>
      </c>
      <c r="C375" s="98" t="s">
        <v>3274</v>
      </c>
      <c r="D375" s="96" t="s">
        <v>812</v>
      </c>
    </row>
    <row r="376" spans="1:4" ht="14.5">
      <c r="A376" s="93" t="s">
        <v>3387</v>
      </c>
      <c r="B376" s="94" t="s">
        <v>2798</v>
      </c>
      <c r="C376" s="98" t="s">
        <v>3252</v>
      </c>
      <c r="D376" s="96" t="s">
        <v>808</v>
      </c>
    </row>
    <row r="377" spans="1:4" ht="14.5">
      <c r="A377" s="93" t="s">
        <v>3387</v>
      </c>
      <c r="B377" s="94" t="s">
        <v>2798</v>
      </c>
      <c r="C377" s="98" t="s">
        <v>3258</v>
      </c>
      <c r="D377" s="96" t="s">
        <v>806</v>
      </c>
    </row>
    <row r="378" spans="1:4" ht="14.5">
      <c r="A378" s="93" t="s">
        <v>3387</v>
      </c>
      <c r="B378" s="94" t="s">
        <v>2798</v>
      </c>
      <c r="C378" s="98" t="s">
        <v>3259</v>
      </c>
      <c r="D378" s="96" t="s">
        <v>807</v>
      </c>
    </row>
    <row r="379" spans="1:4" ht="14.5">
      <c r="A379" s="93" t="s">
        <v>3387</v>
      </c>
      <c r="B379" s="94" t="s">
        <v>2798</v>
      </c>
      <c r="C379" s="98" t="s">
        <v>3265</v>
      </c>
      <c r="D379" s="96" t="s">
        <v>809</v>
      </c>
    </row>
    <row r="380" spans="1:4" ht="14.5">
      <c r="A380" s="93" t="s">
        <v>3387</v>
      </c>
      <c r="B380" s="94" t="s">
        <v>2798</v>
      </c>
      <c r="C380" s="98" t="s">
        <v>3267</v>
      </c>
      <c r="D380" s="96" t="s">
        <v>815</v>
      </c>
    </row>
    <row r="381" spans="1:4" ht="14.5">
      <c r="A381" s="93" t="s">
        <v>3387</v>
      </c>
      <c r="B381" s="94" t="s">
        <v>2798</v>
      </c>
      <c r="C381" s="98" t="s">
        <v>3253</v>
      </c>
      <c r="D381" s="96" t="s">
        <v>810</v>
      </c>
    </row>
    <row r="382" spans="1:4" ht="14.5">
      <c r="A382" s="93" t="s">
        <v>3387</v>
      </c>
      <c r="B382" s="94" t="s">
        <v>2798</v>
      </c>
      <c r="C382" s="98" t="s">
        <v>3301</v>
      </c>
      <c r="D382" s="96" t="s">
        <v>813</v>
      </c>
    </row>
    <row r="383" spans="1:4" ht="14.5">
      <c r="A383" s="93" t="s">
        <v>3387</v>
      </c>
      <c r="B383" s="94" t="s">
        <v>2798</v>
      </c>
      <c r="C383" s="98" t="s">
        <v>3282</v>
      </c>
      <c r="D383" s="96" t="s">
        <v>816</v>
      </c>
    </row>
    <row r="384" spans="1:4" ht="14.5">
      <c r="A384" s="93" t="s">
        <v>3387</v>
      </c>
      <c r="B384" s="94" t="s">
        <v>2798</v>
      </c>
      <c r="C384" s="98" t="s">
        <v>3283</v>
      </c>
      <c r="D384" s="96" t="s">
        <v>811</v>
      </c>
    </row>
    <row r="385" spans="1:4" ht="14.5">
      <c r="A385" s="93" t="s">
        <v>3387</v>
      </c>
      <c r="B385" s="94" t="s">
        <v>2798</v>
      </c>
      <c r="C385" s="98" t="s">
        <v>3284</v>
      </c>
      <c r="D385" s="96" t="s">
        <v>3388</v>
      </c>
    </row>
    <row r="386" spans="1:4" ht="14.5">
      <c r="A386" s="93" t="s">
        <v>3387</v>
      </c>
      <c r="B386" s="94" t="s">
        <v>2798</v>
      </c>
      <c r="C386" s="98" t="s">
        <v>3285</v>
      </c>
      <c r="D386" s="96" t="s">
        <v>814</v>
      </c>
    </row>
    <row r="387" spans="1:4" ht="14.5">
      <c r="A387" s="93" t="s">
        <v>3387</v>
      </c>
      <c r="B387" s="94" t="s">
        <v>2798</v>
      </c>
      <c r="C387" s="98" t="s">
        <v>3276</v>
      </c>
      <c r="D387" s="96" t="s">
        <v>3389</v>
      </c>
    </row>
    <row r="388" spans="1:4" ht="14.5">
      <c r="A388" s="93" t="s">
        <v>3387</v>
      </c>
      <c r="B388" s="94" t="s">
        <v>2798</v>
      </c>
      <c r="C388" s="98" t="s">
        <v>457</v>
      </c>
      <c r="D388" s="96" t="s">
        <v>817</v>
      </c>
    </row>
    <row r="389" spans="1:4" ht="14.5">
      <c r="A389" s="93" t="s">
        <v>3387</v>
      </c>
      <c r="B389" s="94" t="s">
        <v>2798</v>
      </c>
      <c r="C389" s="98" t="s">
        <v>1650</v>
      </c>
      <c r="D389" s="96" t="s">
        <v>819</v>
      </c>
    </row>
    <row r="390" spans="1:4" ht="14.5">
      <c r="A390" s="93" t="s">
        <v>3387</v>
      </c>
      <c r="B390" s="94" t="s">
        <v>2798</v>
      </c>
      <c r="C390" s="98" t="s">
        <v>1734</v>
      </c>
      <c r="D390" s="96" t="s">
        <v>818</v>
      </c>
    </row>
    <row r="391" spans="1:4" ht="14.5">
      <c r="A391" s="93" t="s">
        <v>3387</v>
      </c>
      <c r="B391" s="94" t="s">
        <v>2798</v>
      </c>
      <c r="C391" s="98" t="s">
        <v>3254</v>
      </c>
      <c r="D391" s="96" t="s">
        <v>820</v>
      </c>
    </row>
    <row r="392" spans="1:4" ht="14.5">
      <c r="A392" s="93" t="s">
        <v>3390</v>
      </c>
      <c r="B392" s="94" t="s">
        <v>2799</v>
      </c>
      <c r="C392" s="98" t="s">
        <v>34</v>
      </c>
      <c r="D392" s="95" t="s">
        <v>2745</v>
      </c>
    </row>
    <row r="393" spans="1:4" ht="14.5">
      <c r="A393" s="93" t="s">
        <v>3390</v>
      </c>
      <c r="B393" s="94" t="s">
        <v>2799</v>
      </c>
      <c r="C393" s="98" t="s">
        <v>3248</v>
      </c>
      <c r="D393" s="96" t="s">
        <v>3391</v>
      </c>
    </row>
    <row r="394" spans="1:4" ht="14.5">
      <c r="A394" s="93" t="s">
        <v>3390</v>
      </c>
      <c r="B394" s="94" t="s">
        <v>2799</v>
      </c>
      <c r="C394" s="98" t="s">
        <v>3252</v>
      </c>
      <c r="D394" s="96" t="s">
        <v>821</v>
      </c>
    </row>
    <row r="395" spans="1:4" ht="14.5">
      <c r="A395" s="93" t="s">
        <v>3390</v>
      </c>
      <c r="B395" s="94" t="s">
        <v>2799</v>
      </c>
      <c r="C395" s="98" t="s">
        <v>457</v>
      </c>
      <c r="D395" s="96" t="s">
        <v>822</v>
      </c>
    </row>
    <row r="396" spans="1:4" ht="14.5">
      <c r="A396" s="93" t="s">
        <v>3390</v>
      </c>
      <c r="B396" s="94" t="s">
        <v>2799</v>
      </c>
      <c r="C396" s="98" t="s">
        <v>3296</v>
      </c>
      <c r="D396" s="96" t="s">
        <v>823</v>
      </c>
    </row>
    <row r="397" spans="1:4" ht="14.5">
      <c r="A397" s="93" t="s">
        <v>3392</v>
      </c>
      <c r="B397" s="94" t="s">
        <v>2800</v>
      </c>
      <c r="C397" s="98" t="s">
        <v>34</v>
      </c>
      <c r="D397" s="95" t="s">
        <v>2745</v>
      </c>
    </row>
    <row r="398" spans="1:4" ht="14.5">
      <c r="A398" s="93" t="s">
        <v>3392</v>
      </c>
      <c r="B398" s="94" t="s">
        <v>2800</v>
      </c>
      <c r="C398" s="98" t="s">
        <v>3248</v>
      </c>
      <c r="D398" s="96" t="s">
        <v>830</v>
      </c>
    </row>
    <row r="399" spans="1:4" ht="14.5">
      <c r="A399" s="93" t="s">
        <v>3392</v>
      </c>
      <c r="B399" s="94" t="s">
        <v>2800</v>
      </c>
      <c r="C399" s="98" t="s">
        <v>3274</v>
      </c>
      <c r="D399" s="96" t="s">
        <v>3393</v>
      </c>
    </row>
    <row r="400" spans="1:4" ht="14.5">
      <c r="A400" s="93" t="s">
        <v>3392</v>
      </c>
      <c r="B400" s="94" t="s">
        <v>2800</v>
      </c>
      <c r="C400" s="98" t="s">
        <v>3252</v>
      </c>
      <c r="D400" s="96" t="s">
        <v>826</v>
      </c>
    </row>
    <row r="401" spans="1:4" ht="14.5">
      <c r="A401" s="93" t="s">
        <v>3392</v>
      </c>
      <c r="B401" s="94" t="s">
        <v>2800</v>
      </c>
      <c r="C401" s="98" t="s">
        <v>3265</v>
      </c>
      <c r="D401" s="96" t="s">
        <v>3158</v>
      </c>
    </row>
    <row r="402" spans="1:4" ht="14.5">
      <c r="A402" s="93" t="s">
        <v>3392</v>
      </c>
      <c r="B402" s="94" t="s">
        <v>2800</v>
      </c>
      <c r="C402" s="98" t="s">
        <v>3284</v>
      </c>
      <c r="D402" s="96" t="s">
        <v>829</v>
      </c>
    </row>
    <row r="403" spans="1:4" ht="14.5">
      <c r="A403" s="93" t="s">
        <v>3392</v>
      </c>
      <c r="B403" s="94" t="s">
        <v>2800</v>
      </c>
      <c r="C403" s="98" t="s">
        <v>3287</v>
      </c>
      <c r="D403" s="96" t="s">
        <v>827</v>
      </c>
    </row>
    <row r="404" spans="1:4" ht="14.5">
      <c r="A404" s="93" t="s">
        <v>3392</v>
      </c>
      <c r="B404" s="94" t="s">
        <v>2800</v>
      </c>
      <c r="C404" s="98" t="s">
        <v>3354</v>
      </c>
      <c r="D404" s="96" t="s">
        <v>825</v>
      </c>
    </row>
    <row r="405" spans="1:4" ht="14.5">
      <c r="A405" s="93" t="s">
        <v>3392</v>
      </c>
      <c r="B405" s="94" t="s">
        <v>2800</v>
      </c>
      <c r="C405" s="98" t="s">
        <v>3304</v>
      </c>
      <c r="D405" s="96" t="s">
        <v>828</v>
      </c>
    </row>
    <row r="406" spans="1:4" ht="14.5">
      <c r="A406" s="93" t="s">
        <v>3392</v>
      </c>
      <c r="B406" s="94" t="s">
        <v>2800</v>
      </c>
      <c r="C406" s="98" t="s">
        <v>3288</v>
      </c>
      <c r="D406" s="96" t="s">
        <v>824</v>
      </c>
    </row>
    <row r="407" spans="1:4" ht="14.5">
      <c r="A407" s="93" t="s">
        <v>3392</v>
      </c>
      <c r="B407" s="94" t="s">
        <v>2800</v>
      </c>
      <c r="C407" s="98" t="s">
        <v>1650</v>
      </c>
      <c r="D407" s="96" t="s">
        <v>831</v>
      </c>
    </row>
    <row r="408" spans="1:4" ht="14.5">
      <c r="A408" s="93" t="s">
        <v>3392</v>
      </c>
      <c r="B408" s="94" t="s">
        <v>2800</v>
      </c>
      <c r="C408" s="98" t="s">
        <v>1734</v>
      </c>
      <c r="D408" s="96" t="s">
        <v>832</v>
      </c>
    </row>
    <row r="409" spans="1:4" ht="14.5">
      <c r="A409" s="93" t="s">
        <v>3392</v>
      </c>
      <c r="B409" s="94" t="s">
        <v>2800</v>
      </c>
      <c r="C409" s="98" t="s">
        <v>3254</v>
      </c>
      <c r="D409" s="96" t="s">
        <v>3394</v>
      </c>
    </row>
    <row r="410" spans="1:4" ht="14.5">
      <c r="A410" s="93" t="s">
        <v>780</v>
      </c>
      <c r="B410" s="94" t="s">
        <v>2801</v>
      </c>
      <c r="C410" s="98" t="s">
        <v>34</v>
      </c>
      <c r="D410" s="95" t="s">
        <v>2745</v>
      </c>
    </row>
    <row r="411" spans="1:4" ht="14.5">
      <c r="A411" s="93" t="s">
        <v>780</v>
      </c>
      <c r="B411" s="94" t="s">
        <v>2801</v>
      </c>
      <c r="C411" s="98" t="s">
        <v>3274</v>
      </c>
      <c r="D411" s="96" t="s">
        <v>836</v>
      </c>
    </row>
    <row r="412" spans="1:4" ht="14.5">
      <c r="A412" s="93" t="s">
        <v>780</v>
      </c>
      <c r="B412" s="94" t="s">
        <v>2801</v>
      </c>
      <c r="C412" s="98" t="s">
        <v>3252</v>
      </c>
      <c r="D412" s="96" t="s">
        <v>837</v>
      </c>
    </row>
    <row r="413" spans="1:4" ht="14.5">
      <c r="A413" s="93" t="s">
        <v>780</v>
      </c>
      <c r="B413" s="94" t="s">
        <v>2801</v>
      </c>
      <c r="C413" s="98" t="s">
        <v>3258</v>
      </c>
      <c r="D413" s="96" t="s">
        <v>835</v>
      </c>
    </row>
    <row r="414" spans="1:4" ht="14.5">
      <c r="A414" s="93" t="s">
        <v>780</v>
      </c>
      <c r="B414" s="94" t="s">
        <v>2801</v>
      </c>
      <c r="C414" s="98" t="s">
        <v>3265</v>
      </c>
      <c r="D414" s="96" t="s">
        <v>834</v>
      </c>
    </row>
    <row r="415" spans="1:4" ht="14.5">
      <c r="A415" s="93" t="s">
        <v>780</v>
      </c>
      <c r="B415" s="94" t="s">
        <v>2801</v>
      </c>
      <c r="C415" s="98" t="s">
        <v>3267</v>
      </c>
      <c r="D415" s="96" t="s">
        <v>833</v>
      </c>
    </row>
    <row r="416" spans="1:4" ht="14.5">
      <c r="A416" s="93" t="s">
        <v>780</v>
      </c>
      <c r="B416" s="94" t="s">
        <v>2801</v>
      </c>
      <c r="C416" s="98" t="s">
        <v>457</v>
      </c>
      <c r="D416" s="96" t="s">
        <v>838</v>
      </c>
    </row>
    <row r="417" spans="1:4" ht="14.5">
      <c r="A417" s="93" t="s">
        <v>780</v>
      </c>
      <c r="B417" s="94" t="s">
        <v>2801</v>
      </c>
      <c r="C417" s="98" t="s">
        <v>3254</v>
      </c>
      <c r="D417" s="96" t="s">
        <v>839</v>
      </c>
    </row>
    <row r="418" spans="1:4" ht="14.5">
      <c r="A418" s="93" t="s">
        <v>3395</v>
      </c>
      <c r="B418" s="94" t="s">
        <v>2802</v>
      </c>
      <c r="C418" s="98" t="s">
        <v>34</v>
      </c>
      <c r="D418" s="95" t="s">
        <v>2745</v>
      </c>
    </row>
    <row r="419" spans="1:4" ht="14.5">
      <c r="A419" s="93" t="s">
        <v>3395</v>
      </c>
      <c r="B419" s="94" t="s">
        <v>2802</v>
      </c>
      <c r="C419" s="98" t="s">
        <v>3248</v>
      </c>
      <c r="D419" s="96" t="s">
        <v>845</v>
      </c>
    </row>
    <row r="420" spans="1:4" ht="14.5">
      <c r="A420" s="93" t="s">
        <v>3395</v>
      </c>
      <c r="B420" s="94" t="s">
        <v>2802</v>
      </c>
      <c r="C420" s="98" t="s">
        <v>3274</v>
      </c>
      <c r="D420" s="96" t="s">
        <v>841</v>
      </c>
    </row>
    <row r="421" spans="1:4" ht="14.5">
      <c r="A421" s="93" t="s">
        <v>3395</v>
      </c>
      <c r="B421" s="94" t="s">
        <v>2802</v>
      </c>
      <c r="C421" s="98" t="s">
        <v>3252</v>
      </c>
      <c r="D421" s="96" t="s">
        <v>842</v>
      </c>
    </row>
    <row r="422" spans="1:4" ht="14.5">
      <c r="A422" s="93" t="s">
        <v>3395</v>
      </c>
      <c r="B422" s="94" t="s">
        <v>2802</v>
      </c>
      <c r="C422" s="98" t="s">
        <v>3258</v>
      </c>
      <c r="D422" s="96" t="s">
        <v>843</v>
      </c>
    </row>
    <row r="423" spans="1:4" ht="14.5">
      <c r="A423" s="93" t="s">
        <v>3395</v>
      </c>
      <c r="B423" s="94" t="s">
        <v>2802</v>
      </c>
      <c r="C423" s="98" t="s">
        <v>3259</v>
      </c>
      <c r="D423" s="96" t="s">
        <v>3396</v>
      </c>
    </row>
    <row r="424" spans="1:4" ht="14.5">
      <c r="A424" s="93" t="s">
        <v>3395</v>
      </c>
      <c r="B424" s="94" t="s">
        <v>2802</v>
      </c>
      <c r="C424" s="98" t="s">
        <v>3282</v>
      </c>
      <c r="D424" s="96" t="s">
        <v>846</v>
      </c>
    </row>
    <row r="425" spans="1:4" ht="14.5">
      <c r="A425" s="93" t="s">
        <v>3395</v>
      </c>
      <c r="B425" s="94" t="s">
        <v>2802</v>
      </c>
      <c r="C425" s="98" t="s">
        <v>3283</v>
      </c>
      <c r="D425" s="96" t="s">
        <v>844</v>
      </c>
    </row>
    <row r="426" spans="1:4" ht="14.5">
      <c r="A426" s="93" t="s">
        <v>3395</v>
      </c>
      <c r="B426" s="94" t="s">
        <v>2802</v>
      </c>
      <c r="C426" s="98" t="s">
        <v>3284</v>
      </c>
      <c r="D426" s="96" t="s">
        <v>840</v>
      </c>
    </row>
    <row r="427" spans="1:4" ht="14.5">
      <c r="A427" s="93" t="s">
        <v>3395</v>
      </c>
      <c r="B427" s="94" t="s">
        <v>2802</v>
      </c>
      <c r="C427" s="98" t="s">
        <v>3276</v>
      </c>
      <c r="D427" s="96" t="s">
        <v>847</v>
      </c>
    </row>
    <row r="428" spans="1:4" ht="14.5">
      <c r="A428" s="93" t="s">
        <v>3395</v>
      </c>
      <c r="B428" s="94" t="s">
        <v>2802</v>
      </c>
      <c r="C428" s="98" t="s">
        <v>1650</v>
      </c>
      <c r="D428" s="96" t="s">
        <v>848</v>
      </c>
    </row>
    <row r="429" spans="1:4" ht="14.5">
      <c r="A429" s="93" t="s">
        <v>3395</v>
      </c>
      <c r="B429" s="94" t="s">
        <v>2802</v>
      </c>
      <c r="C429" s="98" t="s">
        <v>3254</v>
      </c>
      <c r="D429" s="96" t="s">
        <v>849</v>
      </c>
    </row>
    <row r="430" spans="1:4" ht="14.5">
      <c r="A430" s="93" t="s">
        <v>3395</v>
      </c>
      <c r="B430" s="94" t="s">
        <v>2802</v>
      </c>
      <c r="C430" s="98" t="s">
        <v>460</v>
      </c>
      <c r="D430" s="96" t="s">
        <v>3397</v>
      </c>
    </row>
    <row r="431" spans="1:4" ht="14.5">
      <c r="A431" s="93" t="s">
        <v>3398</v>
      </c>
      <c r="B431" s="94" t="s">
        <v>2803</v>
      </c>
      <c r="C431" s="98" t="s">
        <v>34</v>
      </c>
      <c r="D431" s="95" t="s">
        <v>2745</v>
      </c>
    </row>
    <row r="432" spans="1:4" ht="14.5">
      <c r="A432" s="93" t="s">
        <v>3398</v>
      </c>
      <c r="B432" s="94" t="s">
        <v>2803</v>
      </c>
      <c r="C432" s="98" t="s">
        <v>3248</v>
      </c>
      <c r="D432" s="96" t="s">
        <v>850</v>
      </c>
    </row>
    <row r="433" spans="1:4" ht="14.5">
      <c r="A433" s="93" t="s">
        <v>3399</v>
      </c>
      <c r="B433" s="94" t="s">
        <v>2804</v>
      </c>
      <c r="C433" s="98" t="s">
        <v>34</v>
      </c>
      <c r="D433" s="95" t="s">
        <v>2745</v>
      </c>
    </row>
    <row r="434" spans="1:4" ht="14.5">
      <c r="A434" s="93" t="s">
        <v>3399</v>
      </c>
      <c r="B434" s="94" t="s">
        <v>2804</v>
      </c>
      <c r="C434" s="98" t="s">
        <v>3248</v>
      </c>
      <c r="D434" s="96" t="s">
        <v>3400</v>
      </c>
    </row>
    <row r="435" spans="1:4" ht="14.5">
      <c r="A435" s="93" t="s">
        <v>3399</v>
      </c>
      <c r="B435" s="94" t="s">
        <v>2804</v>
      </c>
      <c r="C435" s="98" t="s">
        <v>3258</v>
      </c>
      <c r="D435" s="96" t="s">
        <v>851</v>
      </c>
    </row>
    <row r="436" spans="1:4" ht="14.5">
      <c r="A436" s="93" t="s">
        <v>3399</v>
      </c>
      <c r="B436" s="94" t="s">
        <v>2804</v>
      </c>
      <c r="C436" s="98" t="s">
        <v>3259</v>
      </c>
      <c r="D436" s="96" t="s">
        <v>3146</v>
      </c>
    </row>
    <row r="437" spans="1:4" ht="14.5">
      <c r="A437" s="93" t="s">
        <v>3399</v>
      </c>
      <c r="B437" s="94" t="s">
        <v>2804</v>
      </c>
      <c r="C437" s="98" t="s">
        <v>3265</v>
      </c>
      <c r="D437" s="96" t="s">
        <v>2805</v>
      </c>
    </row>
    <row r="438" spans="1:4" ht="14.5">
      <c r="A438" s="93" t="s">
        <v>3399</v>
      </c>
      <c r="B438" s="94" t="s">
        <v>2804</v>
      </c>
      <c r="C438" s="98" t="s">
        <v>3267</v>
      </c>
      <c r="D438" s="96" t="s">
        <v>3147</v>
      </c>
    </row>
    <row r="439" spans="1:4" ht="14.5">
      <c r="A439" s="93" t="s">
        <v>3399</v>
      </c>
      <c r="B439" s="94" t="s">
        <v>2804</v>
      </c>
      <c r="C439" s="98" t="s">
        <v>3253</v>
      </c>
      <c r="D439" s="96" t="s">
        <v>3148</v>
      </c>
    </row>
    <row r="440" spans="1:4" ht="14.5">
      <c r="A440" s="93" t="s">
        <v>3399</v>
      </c>
      <c r="B440" s="94" t="s">
        <v>2804</v>
      </c>
      <c r="C440" s="98" t="s">
        <v>3301</v>
      </c>
      <c r="D440" s="96" t="s">
        <v>2806</v>
      </c>
    </row>
    <row r="441" spans="1:4" ht="14.5">
      <c r="A441" s="93" t="s">
        <v>3399</v>
      </c>
      <c r="B441" s="94" t="s">
        <v>2804</v>
      </c>
      <c r="C441" s="98" t="s">
        <v>3282</v>
      </c>
      <c r="D441" s="96" t="s">
        <v>857</v>
      </c>
    </row>
    <row r="442" spans="1:4" ht="14.5">
      <c r="A442" s="93" t="s">
        <v>3399</v>
      </c>
      <c r="B442" s="94" t="s">
        <v>2804</v>
      </c>
      <c r="C442" s="98" t="s">
        <v>3283</v>
      </c>
      <c r="D442" s="96" t="s">
        <v>3149</v>
      </c>
    </row>
    <row r="443" spans="1:4" ht="14.5">
      <c r="A443" s="93" t="s">
        <v>3399</v>
      </c>
      <c r="B443" s="94" t="s">
        <v>2804</v>
      </c>
      <c r="C443" s="98" t="s">
        <v>3284</v>
      </c>
      <c r="D443" s="96" t="s">
        <v>2807</v>
      </c>
    </row>
    <row r="444" spans="1:4" ht="14.5">
      <c r="A444" s="93" t="s">
        <v>3399</v>
      </c>
      <c r="B444" s="94" t="s">
        <v>2804</v>
      </c>
      <c r="C444" s="98" t="s">
        <v>3285</v>
      </c>
      <c r="D444" s="96" t="s">
        <v>3150</v>
      </c>
    </row>
    <row r="445" spans="1:4" ht="14.5">
      <c r="A445" s="93" t="s">
        <v>3399</v>
      </c>
      <c r="B445" s="94" t="s">
        <v>2804</v>
      </c>
      <c r="C445" s="98" t="s">
        <v>3276</v>
      </c>
      <c r="D445" s="96" t="s">
        <v>870</v>
      </c>
    </row>
    <row r="446" spans="1:4" ht="14.5">
      <c r="A446" s="93" t="s">
        <v>3399</v>
      </c>
      <c r="B446" s="94" t="s">
        <v>2804</v>
      </c>
      <c r="C446" s="98" t="s">
        <v>3277</v>
      </c>
      <c r="D446" s="96" t="s">
        <v>860</v>
      </c>
    </row>
    <row r="447" spans="1:4" ht="14.5">
      <c r="A447" s="93" t="s">
        <v>3399</v>
      </c>
      <c r="B447" s="94" t="s">
        <v>2804</v>
      </c>
      <c r="C447" s="98" t="s">
        <v>3278</v>
      </c>
      <c r="D447" s="96" t="s">
        <v>858</v>
      </c>
    </row>
    <row r="448" spans="1:4" ht="14.5">
      <c r="A448" s="93" t="s">
        <v>3399</v>
      </c>
      <c r="B448" s="94" t="s">
        <v>2804</v>
      </c>
      <c r="C448" s="98" t="s">
        <v>3287</v>
      </c>
      <c r="D448" s="96" t="s">
        <v>862</v>
      </c>
    </row>
    <row r="449" spans="1:4" ht="14.5">
      <c r="A449" s="93" t="s">
        <v>3399</v>
      </c>
      <c r="B449" s="94" t="s">
        <v>2804</v>
      </c>
      <c r="C449" s="98" t="s">
        <v>3304</v>
      </c>
      <c r="D449" s="96" t="s">
        <v>3401</v>
      </c>
    </row>
    <row r="450" spans="1:4" ht="14.5">
      <c r="A450" s="93" t="s">
        <v>3399</v>
      </c>
      <c r="B450" s="94" t="s">
        <v>2804</v>
      </c>
      <c r="C450" s="98" t="s">
        <v>3288</v>
      </c>
      <c r="D450" s="96" t="s">
        <v>859</v>
      </c>
    </row>
    <row r="451" spans="1:4" ht="14.5">
      <c r="A451" s="93" t="s">
        <v>3399</v>
      </c>
      <c r="B451" s="94" t="s">
        <v>2804</v>
      </c>
      <c r="C451" s="98" t="s">
        <v>3289</v>
      </c>
      <c r="D451" s="96" t="s">
        <v>865</v>
      </c>
    </row>
    <row r="452" spans="1:4" ht="14.5">
      <c r="A452" s="93" t="s">
        <v>3399</v>
      </c>
      <c r="B452" s="94" t="s">
        <v>2804</v>
      </c>
      <c r="C452" s="98" t="s">
        <v>3290</v>
      </c>
      <c r="D452" s="96" t="s">
        <v>3151</v>
      </c>
    </row>
    <row r="453" spans="1:4" ht="14.5">
      <c r="A453" s="93" t="s">
        <v>3399</v>
      </c>
      <c r="B453" s="94" t="s">
        <v>2804</v>
      </c>
      <c r="C453" s="98" t="s">
        <v>3307</v>
      </c>
      <c r="D453" s="96" t="s">
        <v>853</v>
      </c>
    </row>
    <row r="454" spans="1:4" ht="14.5">
      <c r="A454" s="93" t="s">
        <v>3399</v>
      </c>
      <c r="B454" s="94" t="s">
        <v>2804</v>
      </c>
      <c r="C454" s="98" t="s">
        <v>3309</v>
      </c>
      <c r="D454" s="96" t="s">
        <v>854</v>
      </c>
    </row>
    <row r="455" spans="1:4" ht="14.5">
      <c r="A455" s="93" t="s">
        <v>3399</v>
      </c>
      <c r="B455" s="94" t="s">
        <v>2804</v>
      </c>
      <c r="C455" s="98" t="s">
        <v>3291</v>
      </c>
      <c r="D455" s="96" t="s">
        <v>3402</v>
      </c>
    </row>
    <row r="456" spans="1:4" ht="14.5">
      <c r="A456" s="93" t="s">
        <v>3399</v>
      </c>
      <c r="B456" s="94" t="s">
        <v>2804</v>
      </c>
      <c r="C456" s="98" t="s">
        <v>2451</v>
      </c>
      <c r="D456" s="96" t="s">
        <v>863</v>
      </c>
    </row>
    <row r="457" spans="1:4" ht="14.5">
      <c r="A457" s="93" t="s">
        <v>3399</v>
      </c>
      <c r="B457" s="94" t="s">
        <v>2804</v>
      </c>
      <c r="C457" s="98" t="s">
        <v>3211</v>
      </c>
      <c r="D457" s="96" t="s">
        <v>3403</v>
      </c>
    </row>
    <row r="458" spans="1:4" ht="14.5">
      <c r="A458" s="93" t="s">
        <v>3399</v>
      </c>
      <c r="B458" s="94" t="s">
        <v>2804</v>
      </c>
      <c r="C458" s="98" t="s">
        <v>3314</v>
      </c>
      <c r="D458" s="96" t="s">
        <v>855</v>
      </c>
    </row>
    <row r="459" spans="1:4" ht="14.5">
      <c r="A459" s="93" t="s">
        <v>3399</v>
      </c>
      <c r="B459" s="94" t="s">
        <v>2804</v>
      </c>
      <c r="C459" s="98" t="s">
        <v>2458</v>
      </c>
      <c r="D459" s="96" t="s">
        <v>861</v>
      </c>
    </row>
    <row r="460" spans="1:4" ht="14.5">
      <c r="A460" s="93" t="s">
        <v>3399</v>
      </c>
      <c r="B460" s="94" t="s">
        <v>2804</v>
      </c>
      <c r="C460" s="98" t="s">
        <v>2470</v>
      </c>
      <c r="D460" s="96" t="s">
        <v>856</v>
      </c>
    </row>
    <row r="461" spans="1:4" ht="14.5">
      <c r="A461" s="93" t="s">
        <v>3399</v>
      </c>
      <c r="B461" s="94" t="s">
        <v>2804</v>
      </c>
      <c r="C461" s="98" t="s">
        <v>2473</v>
      </c>
      <c r="D461" s="96" t="s">
        <v>852</v>
      </c>
    </row>
    <row r="462" spans="1:4" ht="14.5">
      <c r="A462" s="93" t="s">
        <v>3399</v>
      </c>
      <c r="B462" s="94" t="s">
        <v>2804</v>
      </c>
      <c r="C462" s="98" t="s">
        <v>2479</v>
      </c>
      <c r="D462" s="96" t="s">
        <v>3152</v>
      </c>
    </row>
    <row r="463" spans="1:4" ht="14.5">
      <c r="A463" s="93" t="s">
        <v>3399</v>
      </c>
      <c r="B463" s="94" t="s">
        <v>2804</v>
      </c>
      <c r="C463" s="98" t="s">
        <v>3292</v>
      </c>
      <c r="D463" s="96" t="s">
        <v>877</v>
      </c>
    </row>
    <row r="464" spans="1:4" ht="14.5">
      <c r="A464" s="93" t="s">
        <v>3399</v>
      </c>
      <c r="B464" s="94" t="s">
        <v>2804</v>
      </c>
      <c r="C464" s="98" t="s">
        <v>3293</v>
      </c>
      <c r="D464" s="96" t="s">
        <v>2808</v>
      </c>
    </row>
    <row r="465" spans="1:4" ht="14.5">
      <c r="A465" s="93" t="s">
        <v>3399</v>
      </c>
      <c r="B465" s="94" t="s">
        <v>2804</v>
      </c>
      <c r="C465" s="98" t="s">
        <v>3404</v>
      </c>
      <c r="D465" s="96" t="s">
        <v>3405</v>
      </c>
    </row>
    <row r="466" spans="1:4" ht="14.5">
      <c r="A466" s="93" t="s">
        <v>3399</v>
      </c>
      <c r="B466" s="94" t="s">
        <v>2804</v>
      </c>
      <c r="C466" s="98" t="s">
        <v>2482</v>
      </c>
      <c r="D466" s="96" t="s">
        <v>3406</v>
      </c>
    </row>
    <row r="467" spans="1:4" ht="14.5">
      <c r="A467" s="93" t="s">
        <v>3399</v>
      </c>
      <c r="B467" s="94" t="s">
        <v>2804</v>
      </c>
      <c r="C467" s="98" t="s">
        <v>3295</v>
      </c>
      <c r="D467" s="96" t="s">
        <v>878</v>
      </c>
    </row>
    <row r="468" spans="1:4" ht="14.5">
      <c r="A468" s="93" t="s">
        <v>3399</v>
      </c>
      <c r="B468" s="94" t="s">
        <v>2804</v>
      </c>
      <c r="C468" s="98" t="s">
        <v>266</v>
      </c>
      <c r="D468" s="96" t="s">
        <v>3407</v>
      </c>
    </row>
    <row r="469" spans="1:4" ht="14.5">
      <c r="A469" s="93" t="s">
        <v>3399</v>
      </c>
      <c r="B469" s="94" t="s">
        <v>2804</v>
      </c>
      <c r="C469" s="98" t="s">
        <v>338</v>
      </c>
      <c r="D469" s="96" t="s">
        <v>3408</v>
      </c>
    </row>
    <row r="470" spans="1:4" ht="14.5">
      <c r="A470" s="93" t="s">
        <v>3399</v>
      </c>
      <c r="B470" s="94" t="s">
        <v>2804</v>
      </c>
      <c r="C470" s="98" t="s">
        <v>364</v>
      </c>
      <c r="D470" s="96" t="s">
        <v>3409</v>
      </c>
    </row>
    <row r="471" spans="1:4" ht="14.5">
      <c r="A471" s="93" t="s">
        <v>3399</v>
      </c>
      <c r="B471" s="94" t="s">
        <v>2804</v>
      </c>
      <c r="C471" s="98" t="s">
        <v>397</v>
      </c>
      <c r="D471" s="96" t="s">
        <v>3410</v>
      </c>
    </row>
    <row r="472" spans="1:4" ht="14.5">
      <c r="A472" s="93" t="s">
        <v>3399</v>
      </c>
      <c r="B472" s="94" t="s">
        <v>2804</v>
      </c>
      <c r="C472" s="98" t="s">
        <v>428</v>
      </c>
      <c r="D472" s="96" t="s">
        <v>3411</v>
      </c>
    </row>
    <row r="473" spans="1:4" ht="14.5">
      <c r="A473" s="93" t="s">
        <v>3399</v>
      </c>
      <c r="B473" s="94" t="s">
        <v>2804</v>
      </c>
      <c r="C473" s="98" t="s">
        <v>446</v>
      </c>
      <c r="D473" s="96" t="s">
        <v>3412</v>
      </c>
    </row>
    <row r="474" spans="1:4" ht="14.5">
      <c r="A474" s="93" t="s">
        <v>3399</v>
      </c>
      <c r="B474" s="94" t="s">
        <v>2804</v>
      </c>
      <c r="C474" s="98" t="s">
        <v>453</v>
      </c>
      <c r="D474" s="96" t="s">
        <v>3413</v>
      </c>
    </row>
    <row r="475" spans="1:4" ht="14.5">
      <c r="A475" s="93" t="s">
        <v>3399</v>
      </c>
      <c r="B475" s="94" t="s">
        <v>2804</v>
      </c>
      <c r="C475" s="98" t="s">
        <v>455</v>
      </c>
      <c r="D475" s="96" t="s">
        <v>3414</v>
      </c>
    </row>
    <row r="476" spans="1:4" ht="14.5">
      <c r="A476" s="93" t="s">
        <v>3399</v>
      </c>
      <c r="B476" s="94" t="s">
        <v>2804</v>
      </c>
      <c r="C476" s="98" t="s">
        <v>1788</v>
      </c>
      <c r="D476" s="96" t="s">
        <v>864</v>
      </c>
    </row>
    <row r="477" spans="1:4" ht="14.5">
      <c r="A477" s="93" t="s">
        <v>3399</v>
      </c>
      <c r="B477" s="94" t="s">
        <v>2804</v>
      </c>
      <c r="C477" s="98" t="s">
        <v>1961</v>
      </c>
      <c r="D477" s="96" t="s">
        <v>3415</v>
      </c>
    </row>
    <row r="478" spans="1:4" ht="14.5">
      <c r="A478" s="93" t="s">
        <v>3399</v>
      </c>
      <c r="B478" s="94" t="s">
        <v>2804</v>
      </c>
      <c r="C478" s="98" t="s">
        <v>1990</v>
      </c>
      <c r="D478" s="96" t="s">
        <v>3416</v>
      </c>
    </row>
    <row r="479" spans="1:4" ht="14.5">
      <c r="A479" s="93" t="s">
        <v>3399</v>
      </c>
      <c r="B479" s="94" t="s">
        <v>2804</v>
      </c>
      <c r="C479" s="98" t="s">
        <v>1998</v>
      </c>
      <c r="D479" s="96" t="s">
        <v>3417</v>
      </c>
    </row>
    <row r="480" spans="1:4" ht="14.5">
      <c r="A480" s="93" t="s">
        <v>3399</v>
      </c>
      <c r="B480" s="94" t="s">
        <v>2804</v>
      </c>
      <c r="C480" s="98" t="s">
        <v>3374</v>
      </c>
      <c r="D480" s="96" t="s">
        <v>2809</v>
      </c>
    </row>
    <row r="481" spans="1:4" ht="14.5">
      <c r="A481" s="93" t="s">
        <v>3399</v>
      </c>
      <c r="B481" s="94" t="s">
        <v>2804</v>
      </c>
      <c r="C481" s="98" t="s">
        <v>3254</v>
      </c>
      <c r="D481" s="96" t="s">
        <v>866</v>
      </c>
    </row>
    <row r="482" spans="1:4" ht="14.5">
      <c r="A482" s="93" t="s">
        <v>3399</v>
      </c>
      <c r="B482" s="94" t="s">
        <v>2804</v>
      </c>
      <c r="C482" s="98" t="s">
        <v>3270</v>
      </c>
      <c r="D482" s="96" t="s">
        <v>869</v>
      </c>
    </row>
    <row r="483" spans="1:4" ht="14.5">
      <c r="A483" s="93" t="s">
        <v>3399</v>
      </c>
      <c r="B483" s="94" t="s">
        <v>2804</v>
      </c>
      <c r="C483" s="98" t="s">
        <v>3418</v>
      </c>
      <c r="D483" s="96" t="s">
        <v>875</v>
      </c>
    </row>
    <row r="484" spans="1:4" ht="14.5">
      <c r="A484" s="93" t="s">
        <v>3399</v>
      </c>
      <c r="B484" s="94" t="s">
        <v>2804</v>
      </c>
      <c r="C484" s="98" t="s">
        <v>3419</v>
      </c>
      <c r="D484" s="96" t="s">
        <v>3153</v>
      </c>
    </row>
    <row r="485" spans="1:4" ht="14.5">
      <c r="A485" s="93" t="s">
        <v>3399</v>
      </c>
      <c r="B485" s="94" t="s">
        <v>2804</v>
      </c>
      <c r="C485" s="98" t="s">
        <v>3420</v>
      </c>
      <c r="D485" s="96" t="s">
        <v>3421</v>
      </c>
    </row>
    <row r="486" spans="1:4" ht="14.5">
      <c r="A486" s="93" t="s">
        <v>3399</v>
      </c>
      <c r="B486" s="94" t="s">
        <v>2804</v>
      </c>
      <c r="C486" s="98" t="s">
        <v>3422</v>
      </c>
      <c r="D486" s="96" t="s">
        <v>868</v>
      </c>
    </row>
    <row r="487" spans="1:4" ht="14.5">
      <c r="A487" s="93" t="s">
        <v>3399</v>
      </c>
      <c r="B487" s="94" t="s">
        <v>2804</v>
      </c>
      <c r="C487" s="98" t="s">
        <v>3423</v>
      </c>
      <c r="D487" s="96" t="s">
        <v>867</v>
      </c>
    </row>
    <row r="488" spans="1:4" ht="14.5">
      <c r="A488" s="93" t="s">
        <v>3399</v>
      </c>
      <c r="B488" s="94" t="s">
        <v>2804</v>
      </c>
      <c r="C488" s="98" t="s">
        <v>3424</v>
      </c>
      <c r="D488" s="96" t="s">
        <v>872</v>
      </c>
    </row>
    <row r="489" spans="1:4" ht="14.5">
      <c r="A489" s="93" t="s">
        <v>3399</v>
      </c>
      <c r="B489" s="94" t="s">
        <v>2804</v>
      </c>
      <c r="C489" s="98" t="s">
        <v>3425</v>
      </c>
      <c r="D489" s="96" t="s">
        <v>873</v>
      </c>
    </row>
    <row r="490" spans="1:4" ht="14.5">
      <c r="A490" s="93" t="s">
        <v>3399</v>
      </c>
      <c r="B490" s="94" t="s">
        <v>2804</v>
      </c>
      <c r="C490" s="98" t="s">
        <v>3426</v>
      </c>
      <c r="D490" s="96" t="s">
        <v>3154</v>
      </c>
    </row>
    <row r="491" spans="1:4" ht="14.5">
      <c r="A491" s="93" t="s">
        <v>3399</v>
      </c>
      <c r="B491" s="94" t="s">
        <v>2804</v>
      </c>
      <c r="C491" s="98" t="s">
        <v>3427</v>
      </c>
      <c r="D491" s="96" t="s">
        <v>871</v>
      </c>
    </row>
    <row r="492" spans="1:4" ht="14.5">
      <c r="A492" s="93" t="s">
        <v>3399</v>
      </c>
      <c r="B492" s="94" t="s">
        <v>2804</v>
      </c>
      <c r="C492" s="98" t="s">
        <v>3428</v>
      </c>
      <c r="D492" s="96" t="s">
        <v>3155</v>
      </c>
    </row>
    <row r="493" spans="1:4" ht="14.5">
      <c r="A493" s="93" t="s">
        <v>3399</v>
      </c>
      <c r="B493" s="94" t="s">
        <v>2804</v>
      </c>
      <c r="C493" s="98" t="s">
        <v>3429</v>
      </c>
      <c r="D493" s="96" t="s">
        <v>874</v>
      </c>
    </row>
    <row r="494" spans="1:4" ht="14.5">
      <c r="A494" s="93" t="s">
        <v>3399</v>
      </c>
      <c r="B494" s="94" t="s">
        <v>2804</v>
      </c>
      <c r="C494" s="98" t="s">
        <v>3430</v>
      </c>
      <c r="D494" s="96" t="s">
        <v>876</v>
      </c>
    </row>
    <row r="495" spans="1:4" ht="14.5">
      <c r="A495" s="93" t="s">
        <v>3399</v>
      </c>
      <c r="B495" s="94" t="s">
        <v>2804</v>
      </c>
      <c r="C495" s="98" t="s">
        <v>3431</v>
      </c>
      <c r="D495" s="96" t="s">
        <v>3432</v>
      </c>
    </row>
    <row r="496" spans="1:4" ht="14.5">
      <c r="A496" s="93" t="s">
        <v>3399</v>
      </c>
      <c r="B496" s="94" t="s">
        <v>2804</v>
      </c>
      <c r="C496" s="98" t="s">
        <v>477</v>
      </c>
      <c r="D496" s="96" t="s">
        <v>3433</v>
      </c>
    </row>
    <row r="497" spans="1:4" ht="14.5">
      <c r="A497" s="93" t="s">
        <v>3399</v>
      </c>
      <c r="B497" s="94" t="s">
        <v>2804</v>
      </c>
      <c r="C497" s="98" t="s">
        <v>3434</v>
      </c>
      <c r="D497" s="96" t="s">
        <v>3435</v>
      </c>
    </row>
    <row r="498" spans="1:4" ht="14.5">
      <c r="A498" s="93" t="s">
        <v>3399</v>
      </c>
      <c r="B498" s="94" t="s">
        <v>2804</v>
      </c>
      <c r="C498" s="98" t="s">
        <v>494</v>
      </c>
      <c r="D498" s="96" t="s">
        <v>3436</v>
      </c>
    </row>
    <row r="499" spans="1:4" ht="14.5">
      <c r="A499" s="93" t="s">
        <v>3399</v>
      </c>
      <c r="B499" s="94" t="s">
        <v>2804</v>
      </c>
      <c r="C499" s="98" t="s">
        <v>3437</v>
      </c>
      <c r="D499" s="96" t="s">
        <v>3438</v>
      </c>
    </row>
    <row r="500" spans="1:4" ht="14.5">
      <c r="A500" s="93" t="s">
        <v>3399</v>
      </c>
      <c r="B500" s="94" t="s">
        <v>2804</v>
      </c>
      <c r="C500" s="98" t="s">
        <v>508</v>
      </c>
      <c r="D500" s="96" t="s">
        <v>3439</v>
      </c>
    </row>
    <row r="501" spans="1:4" ht="14.5">
      <c r="A501" s="93" t="s">
        <v>3440</v>
      </c>
      <c r="B501" s="94" t="s">
        <v>2810</v>
      </c>
      <c r="C501" s="98" t="s">
        <v>34</v>
      </c>
      <c r="D501" s="95" t="s">
        <v>2745</v>
      </c>
    </row>
    <row r="502" spans="1:4" ht="14.5">
      <c r="A502" s="93" t="s">
        <v>3440</v>
      </c>
      <c r="B502" s="94" t="s">
        <v>2810</v>
      </c>
      <c r="C502" s="98" t="s">
        <v>3248</v>
      </c>
      <c r="D502" s="96" t="s">
        <v>879</v>
      </c>
    </row>
    <row r="503" spans="1:4" ht="14.5">
      <c r="A503" s="93" t="s">
        <v>3441</v>
      </c>
      <c r="B503" s="94" t="s">
        <v>2811</v>
      </c>
      <c r="C503" s="98" t="s">
        <v>34</v>
      </c>
      <c r="D503" s="95" t="s">
        <v>2745</v>
      </c>
    </row>
    <row r="504" spans="1:4" ht="14.5">
      <c r="A504" s="93" t="s">
        <v>3441</v>
      </c>
      <c r="B504" s="94" t="s">
        <v>2811</v>
      </c>
      <c r="C504" s="98" t="s">
        <v>3248</v>
      </c>
      <c r="D504" s="96" t="s">
        <v>881</v>
      </c>
    </row>
    <row r="505" spans="1:4" ht="14.5">
      <c r="A505" s="93" t="s">
        <v>3441</v>
      </c>
      <c r="B505" s="94" t="s">
        <v>2811</v>
      </c>
      <c r="C505" s="98" t="s">
        <v>3274</v>
      </c>
      <c r="D505" s="96" t="s">
        <v>880</v>
      </c>
    </row>
    <row r="506" spans="1:4" ht="14.5">
      <c r="A506" s="93" t="s">
        <v>3442</v>
      </c>
      <c r="B506" s="94" t="s">
        <v>2812</v>
      </c>
      <c r="C506" s="98" t="s">
        <v>34</v>
      </c>
      <c r="D506" s="95" t="s">
        <v>2745</v>
      </c>
    </row>
    <row r="507" spans="1:4" ht="14.5">
      <c r="A507" s="93" t="s">
        <v>3442</v>
      </c>
      <c r="B507" s="94" t="s">
        <v>2812</v>
      </c>
      <c r="C507" s="98" t="s">
        <v>3248</v>
      </c>
      <c r="D507" s="96" t="s">
        <v>882</v>
      </c>
    </row>
    <row r="508" spans="1:4" ht="14.5">
      <c r="A508" s="93" t="s">
        <v>3442</v>
      </c>
      <c r="B508" s="94" t="s">
        <v>2812</v>
      </c>
      <c r="C508" s="98" t="s">
        <v>3274</v>
      </c>
      <c r="D508" s="96" t="s">
        <v>3443</v>
      </c>
    </row>
    <row r="509" spans="1:4" ht="14.5">
      <c r="A509" s="93" t="s">
        <v>3444</v>
      </c>
      <c r="B509" s="94" t="s">
        <v>2813</v>
      </c>
      <c r="C509" s="98" t="s">
        <v>34</v>
      </c>
      <c r="D509" s="95" t="s">
        <v>2745</v>
      </c>
    </row>
    <row r="510" spans="1:4" ht="14.5">
      <c r="A510" s="93" t="s">
        <v>3444</v>
      </c>
      <c r="B510" s="94" t="s">
        <v>2813</v>
      </c>
      <c r="C510" s="98" t="s">
        <v>3248</v>
      </c>
      <c r="D510" s="96" t="s">
        <v>885</v>
      </c>
    </row>
    <row r="511" spans="1:4" ht="14.5">
      <c r="A511" s="93" t="s">
        <v>3444</v>
      </c>
      <c r="B511" s="94" t="s">
        <v>2813</v>
      </c>
      <c r="C511" s="98" t="s">
        <v>3252</v>
      </c>
      <c r="D511" s="96" t="s">
        <v>884</v>
      </c>
    </row>
    <row r="512" spans="1:4" ht="14.5">
      <c r="A512" s="93" t="s">
        <v>3444</v>
      </c>
      <c r="B512" s="94" t="s">
        <v>2813</v>
      </c>
      <c r="C512" s="98" t="s">
        <v>3265</v>
      </c>
      <c r="D512" s="96" t="s">
        <v>3445</v>
      </c>
    </row>
    <row r="513" spans="1:4" ht="14.5">
      <c r="A513" s="93" t="s">
        <v>3444</v>
      </c>
      <c r="B513" s="94" t="s">
        <v>2813</v>
      </c>
      <c r="C513" s="98" t="s">
        <v>1650</v>
      </c>
      <c r="D513" s="96" t="s">
        <v>886</v>
      </c>
    </row>
    <row r="514" spans="1:4" ht="14.5">
      <c r="A514" s="93" t="s">
        <v>3444</v>
      </c>
      <c r="B514" s="94" t="s">
        <v>2813</v>
      </c>
      <c r="C514" s="98" t="s">
        <v>3254</v>
      </c>
      <c r="D514" s="96" t="s">
        <v>887</v>
      </c>
    </row>
    <row r="515" spans="1:4" ht="14.5">
      <c r="A515" s="93" t="s">
        <v>3444</v>
      </c>
      <c r="B515" s="94" t="s">
        <v>2813</v>
      </c>
      <c r="C515" s="98" t="s">
        <v>460</v>
      </c>
      <c r="D515" s="96" t="s">
        <v>883</v>
      </c>
    </row>
    <row r="516" spans="1:4" ht="14.5">
      <c r="A516" s="93" t="s">
        <v>3446</v>
      </c>
      <c r="B516" s="94" t="s">
        <v>2814</v>
      </c>
      <c r="C516" s="98" t="s">
        <v>34</v>
      </c>
      <c r="D516" s="95" t="s">
        <v>2745</v>
      </c>
    </row>
    <row r="517" spans="1:4" ht="14.5">
      <c r="A517" s="93" t="s">
        <v>3446</v>
      </c>
      <c r="B517" s="94" t="s">
        <v>2814</v>
      </c>
      <c r="C517" s="98" t="s">
        <v>3248</v>
      </c>
      <c r="D517" s="96" t="s">
        <v>888</v>
      </c>
    </row>
    <row r="518" spans="1:4" ht="14.5">
      <c r="A518" s="93" t="s">
        <v>3446</v>
      </c>
      <c r="B518" s="94" t="s">
        <v>2814</v>
      </c>
      <c r="C518" s="98" t="s">
        <v>457</v>
      </c>
      <c r="D518" s="96" t="s">
        <v>889</v>
      </c>
    </row>
    <row r="519" spans="1:4" ht="14.5">
      <c r="A519" s="93" t="s">
        <v>3446</v>
      </c>
      <c r="B519" s="94" t="s">
        <v>2814</v>
      </c>
      <c r="C519" s="98" t="s">
        <v>3296</v>
      </c>
      <c r="D519" s="96" t="s">
        <v>890</v>
      </c>
    </row>
    <row r="520" spans="1:4" ht="14.5">
      <c r="A520" s="93" t="s">
        <v>3447</v>
      </c>
      <c r="B520" s="94" t="s">
        <v>2815</v>
      </c>
      <c r="C520" s="98" t="s">
        <v>34</v>
      </c>
      <c r="D520" s="95" t="s">
        <v>2745</v>
      </c>
    </row>
    <row r="521" spans="1:4" ht="14.5">
      <c r="A521" s="93" t="s">
        <v>3447</v>
      </c>
      <c r="B521" s="94" t="s">
        <v>2815</v>
      </c>
      <c r="C521" s="98" t="s">
        <v>3248</v>
      </c>
      <c r="D521" s="96" t="s">
        <v>892</v>
      </c>
    </row>
    <row r="522" spans="1:4" ht="14.5">
      <c r="A522" s="93" t="s">
        <v>3447</v>
      </c>
      <c r="B522" s="94" t="s">
        <v>2815</v>
      </c>
      <c r="C522" s="98" t="s">
        <v>3274</v>
      </c>
      <c r="D522" s="96" t="s">
        <v>893</v>
      </c>
    </row>
    <row r="523" spans="1:4" ht="14.5">
      <c r="A523" s="93" t="s">
        <v>3447</v>
      </c>
      <c r="B523" s="94" t="s">
        <v>2815</v>
      </c>
      <c r="C523" s="98" t="s">
        <v>3252</v>
      </c>
      <c r="D523" s="96" t="s">
        <v>894</v>
      </c>
    </row>
    <row r="524" spans="1:4" ht="14.5">
      <c r="A524" s="93" t="s">
        <v>3447</v>
      </c>
      <c r="B524" s="94" t="s">
        <v>2815</v>
      </c>
      <c r="C524" s="98" t="s">
        <v>3258</v>
      </c>
      <c r="D524" s="96" t="s">
        <v>891</v>
      </c>
    </row>
    <row r="525" spans="1:4" ht="14.5">
      <c r="A525" s="93" t="s">
        <v>3447</v>
      </c>
      <c r="B525" s="94" t="s">
        <v>2815</v>
      </c>
      <c r="C525" s="98" t="s">
        <v>457</v>
      </c>
      <c r="D525" s="96" t="s">
        <v>895</v>
      </c>
    </row>
    <row r="526" spans="1:4" ht="14.5">
      <c r="A526" s="93" t="s">
        <v>3447</v>
      </c>
      <c r="B526" s="94" t="s">
        <v>2815</v>
      </c>
      <c r="C526" s="98" t="s">
        <v>3254</v>
      </c>
      <c r="D526" s="96" t="s">
        <v>896</v>
      </c>
    </row>
    <row r="527" spans="1:4" ht="14.5">
      <c r="A527" s="93" t="s">
        <v>3448</v>
      </c>
      <c r="B527" s="94" t="s">
        <v>2816</v>
      </c>
      <c r="C527" s="98" t="s">
        <v>34</v>
      </c>
      <c r="D527" s="95" t="s">
        <v>2745</v>
      </c>
    </row>
    <row r="528" spans="1:4" ht="14.5">
      <c r="A528" s="93" t="s">
        <v>3448</v>
      </c>
      <c r="B528" s="94" t="s">
        <v>2816</v>
      </c>
      <c r="C528" s="98" t="s">
        <v>3248</v>
      </c>
      <c r="D528" s="96" t="s">
        <v>897</v>
      </c>
    </row>
    <row r="529" spans="1:4" ht="14.5">
      <c r="A529" s="93" t="s">
        <v>3449</v>
      </c>
      <c r="B529" s="94" t="s">
        <v>2817</v>
      </c>
      <c r="C529" s="98" t="s">
        <v>34</v>
      </c>
      <c r="D529" s="95" t="s">
        <v>2745</v>
      </c>
    </row>
    <row r="530" spans="1:4" ht="14.5">
      <c r="A530" s="93" t="s">
        <v>3449</v>
      </c>
      <c r="B530" s="94" t="s">
        <v>2817</v>
      </c>
      <c r="C530" s="98" t="s">
        <v>3274</v>
      </c>
      <c r="D530" s="96" t="s">
        <v>706</v>
      </c>
    </row>
    <row r="531" spans="1:4" ht="14.5">
      <c r="A531" s="93" t="s">
        <v>3449</v>
      </c>
      <c r="B531" s="94" t="s">
        <v>2817</v>
      </c>
      <c r="C531" s="98" t="s">
        <v>3252</v>
      </c>
      <c r="D531" s="96" t="s">
        <v>898</v>
      </c>
    </row>
    <row r="532" spans="1:4" ht="14.5">
      <c r="A532" s="93" t="s">
        <v>3449</v>
      </c>
      <c r="B532" s="94" t="s">
        <v>2817</v>
      </c>
      <c r="C532" s="98" t="s">
        <v>3254</v>
      </c>
      <c r="D532" s="96" t="s">
        <v>899</v>
      </c>
    </row>
    <row r="533" spans="1:4" ht="14.5">
      <c r="A533" s="93" t="s">
        <v>3450</v>
      </c>
      <c r="B533" s="94" t="s">
        <v>2818</v>
      </c>
      <c r="C533" s="98" t="s">
        <v>34</v>
      </c>
      <c r="D533" s="95" t="s">
        <v>2745</v>
      </c>
    </row>
    <row r="534" spans="1:4" ht="14.5">
      <c r="A534" s="93" t="s">
        <v>3450</v>
      </c>
      <c r="B534" s="94" t="s">
        <v>2818</v>
      </c>
      <c r="C534" s="98" t="s">
        <v>3248</v>
      </c>
      <c r="D534" s="96" t="s">
        <v>902</v>
      </c>
    </row>
    <row r="535" spans="1:4" ht="14.5">
      <c r="A535" s="93" t="s">
        <v>3450</v>
      </c>
      <c r="B535" s="94" t="s">
        <v>2818</v>
      </c>
      <c r="C535" s="98" t="s">
        <v>3274</v>
      </c>
      <c r="D535" s="96" t="s">
        <v>901</v>
      </c>
    </row>
    <row r="536" spans="1:4" ht="14.5">
      <c r="A536" s="93" t="s">
        <v>3450</v>
      </c>
      <c r="B536" s="94" t="s">
        <v>2818</v>
      </c>
      <c r="C536" s="98" t="s">
        <v>3252</v>
      </c>
      <c r="D536" s="96" t="s">
        <v>903</v>
      </c>
    </row>
    <row r="537" spans="1:4" ht="14.5">
      <c r="A537" s="93" t="s">
        <v>3450</v>
      </c>
      <c r="B537" s="94" t="s">
        <v>2818</v>
      </c>
      <c r="C537" s="98" t="s">
        <v>3265</v>
      </c>
      <c r="D537" s="96" t="s">
        <v>904</v>
      </c>
    </row>
    <row r="538" spans="1:4" ht="14.5">
      <c r="A538" s="93" t="s">
        <v>3450</v>
      </c>
      <c r="B538" s="94" t="s">
        <v>2818</v>
      </c>
      <c r="C538" s="98" t="s">
        <v>1650</v>
      </c>
      <c r="D538" s="96" t="s">
        <v>905</v>
      </c>
    </row>
    <row r="539" spans="1:4" ht="14.5">
      <c r="A539" s="93" t="s">
        <v>3450</v>
      </c>
      <c r="B539" s="94" t="s">
        <v>2818</v>
      </c>
      <c r="C539" s="98" t="s">
        <v>3254</v>
      </c>
      <c r="D539" s="96" t="s">
        <v>906</v>
      </c>
    </row>
    <row r="540" spans="1:4" ht="14.5">
      <c r="A540" s="93" t="s">
        <v>3450</v>
      </c>
      <c r="B540" s="94" t="s">
        <v>2818</v>
      </c>
      <c r="C540" s="98" t="s">
        <v>3298</v>
      </c>
      <c r="D540" s="96" t="s">
        <v>900</v>
      </c>
    </row>
    <row r="541" spans="1:4" ht="14.5">
      <c r="A541" s="93" t="s">
        <v>3451</v>
      </c>
      <c r="B541" s="94" t="s">
        <v>2819</v>
      </c>
      <c r="C541" s="98" t="s">
        <v>34</v>
      </c>
      <c r="D541" s="95" t="s">
        <v>2745</v>
      </c>
    </row>
    <row r="542" spans="1:4" ht="14.5">
      <c r="A542" s="93" t="s">
        <v>3451</v>
      </c>
      <c r="B542" s="94" t="s">
        <v>2819</v>
      </c>
      <c r="C542" s="98" t="s">
        <v>3248</v>
      </c>
      <c r="D542" s="96" t="s">
        <v>908</v>
      </c>
    </row>
    <row r="543" spans="1:4" ht="14.5">
      <c r="A543" s="93" t="s">
        <v>3451</v>
      </c>
      <c r="B543" s="94" t="s">
        <v>2819</v>
      </c>
      <c r="C543" s="98" t="s">
        <v>3274</v>
      </c>
      <c r="D543" s="96" t="s">
        <v>3452</v>
      </c>
    </row>
    <row r="544" spans="1:4" ht="14.5">
      <c r="A544" s="93" t="s">
        <v>3451</v>
      </c>
      <c r="B544" s="94" t="s">
        <v>2819</v>
      </c>
      <c r="C544" s="98" t="s">
        <v>3252</v>
      </c>
      <c r="D544" s="96" t="s">
        <v>909</v>
      </c>
    </row>
    <row r="545" spans="1:4" ht="14.5">
      <c r="A545" s="93" t="s">
        <v>3451</v>
      </c>
      <c r="B545" s="94" t="s">
        <v>2819</v>
      </c>
      <c r="C545" s="98" t="s">
        <v>3258</v>
      </c>
      <c r="D545" s="96" t="s">
        <v>911</v>
      </c>
    </row>
    <row r="546" spans="1:4" ht="14.5">
      <c r="A546" s="93" t="s">
        <v>3451</v>
      </c>
      <c r="B546" s="94" t="s">
        <v>2819</v>
      </c>
      <c r="C546" s="98" t="s">
        <v>3265</v>
      </c>
      <c r="D546" s="96" t="s">
        <v>912</v>
      </c>
    </row>
    <row r="547" spans="1:4" ht="14.5">
      <c r="A547" s="93" t="s">
        <v>3451</v>
      </c>
      <c r="B547" s="94" t="s">
        <v>2819</v>
      </c>
      <c r="C547" s="98" t="s">
        <v>3267</v>
      </c>
      <c r="D547" s="96" t="s">
        <v>3453</v>
      </c>
    </row>
    <row r="548" spans="1:4" ht="14.5">
      <c r="A548" s="93" t="s">
        <v>3451</v>
      </c>
      <c r="B548" s="94" t="s">
        <v>2819</v>
      </c>
      <c r="C548" s="98" t="s">
        <v>3282</v>
      </c>
      <c r="D548" s="96" t="s">
        <v>914</v>
      </c>
    </row>
    <row r="549" spans="1:4" ht="14.5">
      <c r="A549" s="93" t="s">
        <v>3451</v>
      </c>
      <c r="B549" s="94" t="s">
        <v>2819</v>
      </c>
      <c r="C549" s="98" t="s">
        <v>3284</v>
      </c>
      <c r="D549" s="96" t="s">
        <v>915</v>
      </c>
    </row>
    <row r="550" spans="1:4" ht="14.5">
      <c r="A550" s="93" t="s">
        <v>3451</v>
      </c>
      <c r="B550" s="94" t="s">
        <v>2819</v>
      </c>
      <c r="C550" s="98" t="s">
        <v>3285</v>
      </c>
      <c r="D550" s="96" t="s">
        <v>916</v>
      </c>
    </row>
    <row r="551" spans="1:4" ht="14.5">
      <c r="A551" s="93" t="s">
        <v>3451</v>
      </c>
      <c r="B551" s="94" t="s">
        <v>2819</v>
      </c>
      <c r="C551" s="98" t="s">
        <v>3276</v>
      </c>
      <c r="D551" s="96" t="s">
        <v>917</v>
      </c>
    </row>
    <row r="552" spans="1:4" ht="14.5">
      <c r="A552" s="93" t="s">
        <v>3451</v>
      </c>
      <c r="B552" s="94" t="s">
        <v>2819</v>
      </c>
      <c r="C552" s="98" t="s">
        <v>3278</v>
      </c>
      <c r="D552" s="96" t="s">
        <v>913</v>
      </c>
    </row>
    <row r="553" spans="1:4" ht="14.5">
      <c r="A553" s="93" t="s">
        <v>3451</v>
      </c>
      <c r="B553" s="94" t="s">
        <v>2819</v>
      </c>
      <c r="C553" s="98" t="s">
        <v>3287</v>
      </c>
      <c r="D553" s="96" t="s">
        <v>910</v>
      </c>
    </row>
    <row r="554" spans="1:4" ht="14.5">
      <c r="A554" s="93" t="s">
        <v>3451</v>
      </c>
      <c r="B554" s="94" t="s">
        <v>2819</v>
      </c>
      <c r="C554" s="98" t="s">
        <v>1734</v>
      </c>
      <c r="D554" s="96" t="s">
        <v>918</v>
      </c>
    </row>
    <row r="555" spans="1:4" ht="14.5">
      <c r="A555" s="93" t="s">
        <v>3451</v>
      </c>
      <c r="B555" s="94" t="s">
        <v>2819</v>
      </c>
      <c r="C555" s="98" t="s">
        <v>3254</v>
      </c>
      <c r="D555" s="96" t="s">
        <v>919</v>
      </c>
    </row>
    <row r="556" spans="1:4" ht="14.5">
      <c r="A556" s="93" t="s">
        <v>3451</v>
      </c>
      <c r="B556" s="94" t="s">
        <v>2819</v>
      </c>
      <c r="C556" s="98" t="s">
        <v>460</v>
      </c>
      <c r="D556" s="96" t="s">
        <v>907</v>
      </c>
    </row>
    <row r="557" spans="1:4" ht="14.5">
      <c r="A557" s="93" t="s">
        <v>3451</v>
      </c>
      <c r="B557" s="94" t="s">
        <v>2819</v>
      </c>
      <c r="C557" s="98" t="s">
        <v>3298</v>
      </c>
      <c r="D557" s="96" t="s">
        <v>2820</v>
      </c>
    </row>
    <row r="558" spans="1:4" ht="14.5">
      <c r="A558" s="93" t="s">
        <v>3451</v>
      </c>
      <c r="B558" s="94" t="s">
        <v>2819</v>
      </c>
      <c r="C558" s="98" t="s">
        <v>3454</v>
      </c>
      <c r="D558" s="96" t="s">
        <v>2821</v>
      </c>
    </row>
    <row r="559" spans="1:4" ht="14.5">
      <c r="A559" s="93" t="s">
        <v>3455</v>
      </c>
      <c r="B559" s="94" t="s">
        <v>2822</v>
      </c>
      <c r="C559" s="98" t="s">
        <v>34</v>
      </c>
      <c r="D559" s="95" t="s">
        <v>2745</v>
      </c>
    </row>
    <row r="560" spans="1:4" ht="14.5">
      <c r="A560" s="93" t="s">
        <v>3455</v>
      </c>
      <c r="B560" s="94" t="s">
        <v>2822</v>
      </c>
      <c r="C560" s="98" t="s">
        <v>3274</v>
      </c>
      <c r="D560" s="96" t="s">
        <v>922</v>
      </c>
    </row>
    <row r="561" spans="1:4" ht="14.5">
      <c r="A561" s="93" t="s">
        <v>3455</v>
      </c>
      <c r="B561" s="94" t="s">
        <v>2822</v>
      </c>
      <c r="C561" s="98" t="s">
        <v>3258</v>
      </c>
      <c r="D561" s="96" t="s">
        <v>920</v>
      </c>
    </row>
    <row r="562" spans="1:4" ht="14.5">
      <c r="A562" s="93" t="s">
        <v>3455</v>
      </c>
      <c r="B562" s="94" t="s">
        <v>2822</v>
      </c>
      <c r="C562" s="98" t="s">
        <v>3259</v>
      </c>
      <c r="D562" s="96" t="s">
        <v>921</v>
      </c>
    </row>
    <row r="563" spans="1:4" ht="14.5">
      <c r="A563" s="93" t="s">
        <v>3455</v>
      </c>
      <c r="B563" s="94" t="s">
        <v>2822</v>
      </c>
      <c r="C563" s="98" t="s">
        <v>457</v>
      </c>
      <c r="D563" s="96" t="s">
        <v>923</v>
      </c>
    </row>
    <row r="564" spans="1:4" ht="14.5">
      <c r="A564" s="93" t="s">
        <v>3456</v>
      </c>
      <c r="B564" s="94" t="s">
        <v>2823</v>
      </c>
      <c r="C564" s="98" t="s">
        <v>34</v>
      </c>
      <c r="D564" s="95" t="s">
        <v>2745</v>
      </c>
    </row>
    <row r="565" spans="1:4" ht="14.5">
      <c r="A565" s="93" t="s">
        <v>3456</v>
      </c>
      <c r="B565" s="94" t="s">
        <v>2823</v>
      </c>
      <c r="C565" s="98" t="s">
        <v>3248</v>
      </c>
      <c r="D565" s="96" t="s">
        <v>924</v>
      </c>
    </row>
    <row r="566" spans="1:4" ht="14.5">
      <c r="A566" s="93" t="s">
        <v>3457</v>
      </c>
      <c r="B566" s="94" t="s">
        <v>2824</v>
      </c>
      <c r="C566" s="98" t="s">
        <v>34</v>
      </c>
      <c r="D566" s="95" t="s">
        <v>2745</v>
      </c>
    </row>
    <row r="567" spans="1:4" ht="14.5">
      <c r="A567" s="93" t="s">
        <v>3457</v>
      </c>
      <c r="B567" s="94" t="s">
        <v>2824</v>
      </c>
      <c r="C567" s="98" t="s">
        <v>3248</v>
      </c>
      <c r="D567" s="96" t="s">
        <v>925</v>
      </c>
    </row>
    <row r="568" spans="1:4" ht="14.5">
      <c r="A568" s="93" t="s">
        <v>3457</v>
      </c>
      <c r="B568" s="94" t="s">
        <v>2824</v>
      </c>
      <c r="C568" s="98" t="s">
        <v>3274</v>
      </c>
      <c r="D568" s="96" t="s">
        <v>3458</v>
      </c>
    </row>
    <row r="569" spans="1:4" ht="14.5">
      <c r="A569" s="93" t="s">
        <v>3457</v>
      </c>
      <c r="B569" s="94" t="s">
        <v>2824</v>
      </c>
      <c r="C569" s="98" t="s">
        <v>3252</v>
      </c>
      <c r="D569" s="96" t="s">
        <v>927</v>
      </c>
    </row>
    <row r="570" spans="1:4" ht="14.5">
      <c r="A570" s="93" t="s">
        <v>3457</v>
      </c>
      <c r="B570" s="94" t="s">
        <v>2824</v>
      </c>
      <c r="C570" s="98" t="s">
        <v>3258</v>
      </c>
      <c r="D570" s="96" t="s">
        <v>928</v>
      </c>
    </row>
    <row r="571" spans="1:4" ht="14.5">
      <c r="A571" s="93" t="s">
        <v>3457</v>
      </c>
      <c r="B571" s="94" t="s">
        <v>2824</v>
      </c>
      <c r="C571" s="98" t="s">
        <v>3259</v>
      </c>
      <c r="D571" s="96" t="s">
        <v>929</v>
      </c>
    </row>
    <row r="572" spans="1:4" ht="14.5">
      <c r="A572" s="93" t="s">
        <v>3457</v>
      </c>
      <c r="B572" s="94" t="s">
        <v>2824</v>
      </c>
      <c r="C572" s="98" t="s">
        <v>3265</v>
      </c>
      <c r="D572" s="96" t="s">
        <v>3459</v>
      </c>
    </row>
    <row r="573" spans="1:4" ht="14.5">
      <c r="A573" s="93" t="s">
        <v>3457</v>
      </c>
      <c r="B573" s="94" t="s">
        <v>2824</v>
      </c>
      <c r="C573" s="98" t="s">
        <v>3267</v>
      </c>
      <c r="D573" s="96" t="s">
        <v>759</v>
      </c>
    </row>
    <row r="574" spans="1:4" ht="14.5">
      <c r="A574" s="93" t="s">
        <v>3457</v>
      </c>
      <c r="B574" s="94" t="s">
        <v>2824</v>
      </c>
      <c r="C574" s="98" t="s">
        <v>3253</v>
      </c>
      <c r="D574" s="96" t="s">
        <v>930</v>
      </c>
    </row>
    <row r="575" spans="1:4" ht="14.5">
      <c r="A575" s="93" t="s">
        <v>3457</v>
      </c>
      <c r="B575" s="94" t="s">
        <v>2824</v>
      </c>
      <c r="C575" s="98" t="s">
        <v>3301</v>
      </c>
      <c r="D575" s="96" t="s">
        <v>3460</v>
      </c>
    </row>
    <row r="576" spans="1:4" ht="14.5">
      <c r="A576" s="93" t="s">
        <v>3457</v>
      </c>
      <c r="B576" s="94" t="s">
        <v>2824</v>
      </c>
      <c r="C576" s="98" t="s">
        <v>3282</v>
      </c>
      <c r="D576" s="96" t="s">
        <v>931</v>
      </c>
    </row>
    <row r="577" spans="1:4" ht="14.5">
      <c r="A577" s="93" t="s">
        <v>3457</v>
      </c>
      <c r="B577" s="94" t="s">
        <v>2824</v>
      </c>
      <c r="C577" s="98" t="s">
        <v>3283</v>
      </c>
      <c r="D577" s="96" t="s">
        <v>926</v>
      </c>
    </row>
    <row r="578" spans="1:4" ht="14.5">
      <c r="A578" s="93" t="s">
        <v>3457</v>
      </c>
      <c r="B578" s="94" t="s">
        <v>2824</v>
      </c>
      <c r="C578" s="98" t="s">
        <v>3284</v>
      </c>
      <c r="D578" s="96" t="s">
        <v>3461</v>
      </c>
    </row>
    <row r="579" spans="1:4" ht="14.5">
      <c r="A579" s="93" t="s">
        <v>3457</v>
      </c>
      <c r="B579" s="94" t="s">
        <v>2824</v>
      </c>
      <c r="C579" s="98" t="s">
        <v>3285</v>
      </c>
      <c r="D579" s="96" t="s">
        <v>3462</v>
      </c>
    </row>
    <row r="580" spans="1:4" ht="14.5">
      <c r="A580" s="93" t="s">
        <v>3457</v>
      </c>
      <c r="B580" s="94" t="s">
        <v>2824</v>
      </c>
      <c r="C580" s="98" t="s">
        <v>1650</v>
      </c>
      <c r="D580" s="96" t="s">
        <v>932</v>
      </c>
    </row>
    <row r="581" spans="1:4" ht="14.5">
      <c r="A581" s="93" t="s">
        <v>3457</v>
      </c>
      <c r="B581" s="94" t="s">
        <v>2824</v>
      </c>
      <c r="C581" s="98" t="s">
        <v>1788</v>
      </c>
      <c r="D581" s="96" t="s">
        <v>933</v>
      </c>
    </row>
    <row r="582" spans="1:4" ht="14.5">
      <c r="A582" s="93" t="s">
        <v>3457</v>
      </c>
      <c r="B582" s="94" t="s">
        <v>2824</v>
      </c>
      <c r="C582" s="98" t="s">
        <v>3254</v>
      </c>
      <c r="D582" s="96" t="s">
        <v>934</v>
      </c>
    </row>
    <row r="583" spans="1:4" ht="14.5">
      <c r="A583" s="93" t="s">
        <v>3457</v>
      </c>
      <c r="B583" s="94" t="s">
        <v>2824</v>
      </c>
      <c r="C583" s="98" t="s">
        <v>3296</v>
      </c>
      <c r="D583" s="96" t="s">
        <v>935</v>
      </c>
    </row>
    <row r="584" spans="1:4" ht="14.5">
      <c r="A584" s="93" t="s">
        <v>3463</v>
      </c>
      <c r="B584" s="94" t="s">
        <v>2825</v>
      </c>
      <c r="C584" s="98" t="s">
        <v>34</v>
      </c>
      <c r="D584" s="95" t="s">
        <v>2745</v>
      </c>
    </row>
    <row r="585" spans="1:4" ht="14.5">
      <c r="A585" s="93" t="s">
        <v>3463</v>
      </c>
      <c r="B585" s="94" t="s">
        <v>2825</v>
      </c>
      <c r="C585" s="98" t="s">
        <v>3248</v>
      </c>
      <c r="D585" s="96" t="s">
        <v>943</v>
      </c>
    </row>
    <row r="586" spans="1:4" ht="14.5">
      <c r="A586" s="93" t="s">
        <v>3463</v>
      </c>
      <c r="B586" s="94" t="s">
        <v>2825</v>
      </c>
      <c r="C586" s="98" t="s">
        <v>3274</v>
      </c>
      <c r="D586" s="96" t="s">
        <v>936</v>
      </c>
    </row>
    <row r="587" spans="1:4" ht="14.5">
      <c r="A587" s="93" t="s">
        <v>3463</v>
      </c>
      <c r="B587" s="94" t="s">
        <v>2825</v>
      </c>
      <c r="C587" s="98" t="s">
        <v>3252</v>
      </c>
      <c r="D587" s="96" t="s">
        <v>3464</v>
      </c>
    </row>
    <row r="588" spans="1:4" ht="14.5">
      <c r="A588" s="93" t="s">
        <v>3463</v>
      </c>
      <c r="B588" s="94" t="s">
        <v>2825</v>
      </c>
      <c r="C588" s="98" t="s">
        <v>3258</v>
      </c>
      <c r="D588" s="96" t="s">
        <v>3465</v>
      </c>
    </row>
    <row r="589" spans="1:4" ht="14.5">
      <c r="A589" s="93" t="s">
        <v>3463</v>
      </c>
      <c r="B589" s="94" t="s">
        <v>2825</v>
      </c>
      <c r="C589" s="98" t="s">
        <v>3259</v>
      </c>
      <c r="D589" s="96" t="s">
        <v>937</v>
      </c>
    </row>
    <row r="590" spans="1:4" ht="14.5">
      <c r="A590" s="93" t="s">
        <v>3463</v>
      </c>
      <c r="B590" s="94" t="s">
        <v>2825</v>
      </c>
      <c r="C590" s="98" t="s">
        <v>3265</v>
      </c>
      <c r="D590" s="96" t="s">
        <v>3466</v>
      </c>
    </row>
    <row r="591" spans="1:4" ht="14.5">
      <c r="A591" s="93" t="s">
        <v>3463</v>
      </c>
      <c r="B591" s="94" t="s">
        <v>2825</v>
      </c>
      <c r="C591" s="98" t="s">
        <v>3267</v>
      </c>
      <c r="D591" s="96" t="s">
        <v>3467</v>
      </c>
    </row>
    <row r="592" spans="1:4" ht="14.5">
      <c r="A592" s="93" t="s">
        <v>3463</v>
      </c>
      <c r="B592" s="94" t="s">
        <v>2825</v>
      </c>
      <c r="C592" s="98" t="s">
        <v>3253</v>
      </c>
      <c r="D592" s="96" t="s">
        <v>3468</v>
      </c>
    </row>
    <row r="593" spans="1:4" ht="14.5">
      <c r="A593" s="93" t="s">
        <v>3463</v>
      </c>
      <c r="B593" s="94" t="s">
        <v>2825</v>
      </c>
      <c r="C593" s="98" t="s">
        <v>3301</v>
      </c>
      <c r="D593" s="96" t="s">
        <v>940</v>
      </c>
    </row>
    <row r="594" spans="1:4" ht="14.5">
      <c r="A594" s="93" t="s">
        <v>3463</v>
      </c>
      <c r="B594" s="94" t="s">
        <v>2825</v>
      </c>
      <c r="C594" s="98" t="s">
        <v>3282</v>
      </c>
      <c r="D594" s="96" t="s">
        <v>3469</v>
      </c>
    </row>
    <row r="595" spans="1:4" ht="14.5">
      <c r="A595" s="93" t="s">
        <v>3463</v>
      </c>
      <c r="B595" s="94" t="s">
        <v>2825</v>
      </c>
      <c r="C595" s="98" t="s">
        <v>3283</v>
      </c>
      <c r="D595" s="96" t="s">
        <v>942</v>
      </c>
    </row>
    <row r="596" spans="1:4" ht="14.5">
      <c r="A596" s="93" t="s">
        <v>3463</v>
      </c>
      <c r="B596" s="94" t="s">
        <v>2825</v>
      </c>
      <c r="C596" s="98" t="s">
        <v>3284</v>
      </c>
      <c r="D596" s="96" t="s">
        <v>941</v>
      </c>
    </row>
    <row r="597" spans="1:4" ht="14.5">
      <c r="A597" s="93" t="s">
        <v>3463</v>
      </c>
      <c r="B597" s="94" t="s">
        <v>2825</v>
      </c>
      <c r="C597" s="98" t="s">
        <v>3285</v>
      </c>
      <c r="D597" s="96" t="s">
        <v>939</v>
      </c>
    </row>
    <row r="598" spans="1:4" ht="14.5">
      <c r="A598" s="93" t="s">
        <v>3463</v>
      </c>
      <c r="B598" s="94" t="s">
        <v>2825</v>
      </c>
      <c r="C598" s="98" t="s">
        <v>3276</v>
      </c>
      <c r="D598" s="96" t="s">
        <v>944</v>
      </c>
    </row>
    <row r="599" spans="1:4" ht="14.5">
      <c r="A599" s="93" t="s">
        <v>3463</v>
      </c>
      <c r="B599" s="94" t="s">
        <v>2825</v>
      </c>
      <c r="C599" s="98" t="s">
        <v>3277</v>
      </c>
      <c r="D599" s="96" t="s">
        <v>938</v>
      </c>
    </row>
    <row r="600" spans="1:4" ht="14.5">
      <c r="A600" s="93" t="s">
        <v>3463</v>
      </c>
      <c r="B600" s="94" t="s">
        <v>2825</v>
      </c>
      <c r="C600" s="98" t="s">
        <v>3278</v>
      </c>
      <c r="D600" s="96" t="s">
        <v>3470</v>
      </c>
    </row>
    <row r="601" spans="1:4" ht="14.5">
      <c r="A601" s="93" t="s">
        <v>3463</v>
      </c>
      <c r="B601" s="94" t="s">
        <v>2825</v>
      </c>
      <c r="C601" s="98" t="s">
        <v>3287</v>
      </c>
      <c r="D601" s="96" t="s">
        <v>3471</v>
      </c>
    </row>
    <row r="602" spans="1:4" ht="14.5">
      <c r="A602" s="93" t="s">
        <v>3463</v>
      </c>
      <c r="B602" s="94" t="s">
        <v>2825</v>
      </c>
      <c r="C602" s="98" t="s">
        <v>3354</v>
      </c>
      <c r="D602" s="96" t="s">
        <v>3472</v>
      </c>
    </row>
    <row r="603" spans="1:4" ht="14.5">
      <c r="A603" s="93" t="s">
        <v>3463</v>
      </c>
      <c r="B603" s="94" t="s">
        <v>2825</v>
      </c>
      <c r="C603" s="98" t="s">
        <v>3304</v>
      </c>
      <c r="D603" s="96" t="s">
        <v>3473</v>
      </c>
    </row>
    <row r="604" spans="1:4" ht="14.5">
      <c r="A604" s="93" t="s">
        <v>3463</v>
      </c>
      <c r="B604" s="94" t="s">
        <v>2825</v>
      </c>
      <c r="C604" s="98" t="s">
        <v>1788</v>
      </c>
      <c r="D604" s="96" t="s">
        <v>945</v>
      </c>
    </row>
    <row r="605" spans="1:4" ht="14.5">
      <c r="A605" s="93" t="s">
        <v>3463</v>
      </c>
      <c r="B605" s="94" t="s">
        <v>2825</v>
      </c>
      <c r="C605" s="98" t="s">
        <v>3296</v>
      </c>
      <c r="D605" s="96" t="s">
        <v>946</v>
      </c>
    </row>
    <row r="606" spans="1:4" ht="14.5">
      <c r="A606" s="93" t="s">
        <v>3463</v>
      </c>
      <c r="B606" s="94" t="s">
        <v>2825</v>
      </c>
      <c r="C606" s="98" t="s">
        <v>3454</v>
      </c>
      <c r="D606" s="96" t="s">
        <v>2826</v>
      </c>
    </row>
    <row r="607" spans="1:4" ht="14.5">
      <c r="A607" s="93" t="s">
        <v>3474</v>
      </c>
      <c r="B607" s="94" t="s">
        <v>2827</v>
      </c>
      <c r="C607" s="98" t="s">
        <v>34</v>
      </c>
      <c r="D607" s="95" t="s">
        <v>2745</v>
      </c>
    </row>
    <row r="608" spans="1:4" ht="14.5">
      <c r="A608" s="93" t="s">
        <v>3474</v>
      </c>
      <c r="B608" s="94" t="s">
        <v>2827</v>
      </c>
      <c r="C608" s="98" t="s">
        <v>3248</v>
      </c>
      <c r="D608" s="96" t="s">
        <v>947</v>
      </c>
    </row>
    <row r="609" spans="1:4" ht="14.5">
      <c r="A609" s="93" t="s">
        <v>3474</v>
      </c>
      <c r="B609" s="94" t="s">
        <v>2827</v>
      </c>
      <c r="C609" s="98" t="s">
        <v>3252</v>
      </c>
      <c r="D609" s="96" t="s">
        <v>3475</v>
      </c>
    </row>
    <row r="610" spans="1:4" ht="14.5">
      <c r="A610" s="93" t="s">
        <v>3474</v>
      </c>
      <c r="B610" s="94" t="s">
        <v>2827</v>
      </c>
      <c r="C610" s="98" t="s">
        <v>3267</v>
      </c>
      <c r="D610" s="96" t="s">
        <v>951</v>
      </c>
    </row>
    <row r="611" spans="1:4" ht="14.5">
      <c r="A611" s="93" t="s">
        <v>3474</v>
      </c>
      <c r="B611" s="94" t="s">
        <v>2827</v>
      </c>
      <c r="C611" s="98" t="s">
        <v>3253</v>
      </c>
      <c r="D611" s="96" t="s">
        <v>952</v>
      </c>
    </row>
    <row r="612" spans="1:4" ht="14.5">
      <c r="A612" s="93" t="s">
        <v>3474</v>
      </c>
      <c r="B612" s="94" t="s">
        <v>2827</v>
      </c>
      <c r="C612" s="98" t="s">
        <v>3282</v>
      </c>
      <c r="D612" s="96" t="s">
        <v>954</v>
      </c>
    </row>
    <row r="613" spans="1:4" ht="14.5">
      <c r="A613" s="93" t="s">
        <v>3474</v>
      </c>
      <c r="B613" s="94" t="s">
        <v>2827</v>
      </c>
      <c r="C613" s="98" t="s">
        <v>3278</v>
      </c>
      <c r="D613" s="96" t="s">
        <v>949</v>
      </c>
    </row>
    <row r="614" spans="1:4" ht="14.5">
      <c r="A614" s="93" t="s">
        <v>3474</v>
      </c>
      <c r="B614" s="94" t="s">
        <v>2827</v>
      </c>
      <c r="C614" s="98" t="s">
        <v>3287</v>
      </c>
      <c r="D614" s="96" t="s">
        <v>950</v>
      </c>
    </row>
    <row r="615" spans="1:4" ht="14.5">
      <c r="A615" s="93" t="s">
        <v>3474</v>
      </c>
      <c r="B615" s="94" t="s">
        <v>2827</v>
      </c>
      <c r="C615" s="98" t="s">
        <v>3354</v>
      </c>
      <c r="D615" s="96" t="s">
        <v>953</v>
      </c>
    </row>
    <row r="616" spans="1:4" ht="14.5">
      <c r="A616" s="93" t="s">
        <v>3474</v>
      </c>
      <c r="B616" s="94" t="s">
        <v>2827</v>
      </c>
      <c r="C616" s="98" t="s">
        <v>3304</v>
      </c>
      <c r="D616" s="96" t="s">
        <v>948</v>
      </c>
    </row>
    <row r="617" spans="1:4" ht="14.5">
      <c r="A617" s="93" t="s">
        <v>3474</v>
      </c>
      <c r="B617" s="94" t="s">
        <v>2827</v>
      </c>
      <c r="C617" s="98" t="s">
        <v>457</v>
      </c>
      <c r="D617" s="96" t="s">
        <v>955</v>
      </c>
    </row>
    <row r="618" spans="1:4" ht="14.5">
      <c r="A618" s="93" t="s">
        <v>3474</v>
      </c>
      <c r="B618" s="94" t="s">
        <v>2827</v>
      </c>
      <c r="C618" s="98" t="s">
        <v>1650</v>
      </c>
      <c r="D618" s="96" t="s">
        <v>956</v>
      </c>
    </row>
    <row r="619" spans="1:4" ht="14.5">
      <c r="A619" s="93" t="s">
        <v>3474</v>
      </c>
      <c r="B619" s="94" t="s">
        <v>2827</v>
      </c>
      <c r="C619" s="98" t="s">
        <v>1734</v>
      </c>
      <c r="D619" s="96" t="s">
        <v>957</v>
      </c>
    </row>
    <row r="620" spans="1:4" ht="14.5">
      <c r="A620" s="93" t="s">
        <v>3474</v>
      </c>
      <c r="B620" s="94" t="s">
        <v>2827</v>
      </c>
      <c r="C620" s="98" t="s">
        <v>3296</v>
      </c>
      <c r="D620" s="96" t="s">
        <v>958</v>
      </c>
    </row>
    <row r="621" spans="1:4" ht="14.5">
      <c r="A621" s="93" t="s">
        <v>3474</v>
      </c>
      <c r="B621" s="94" t="s">
        <v>2827</v>
      </c>
      <c r="C621" s="98" t="s">
        <v>3269</v>
      </c>
      <c r="D621" s="96" t="s">
        <v>959</v>
      </c>
    </row>
    <row r="622" spans="1:4" ht="14.5">
      <c r="A622" s="93" t="s">
        <v>3476</v>
      </c>
      <c r="B622" s="94" t="s">
        <v>2828</v>
      </c>
      <c r="C622" s="98" t="s">
        <v>34</v>
      </c>
      <c r="D622" s="95" t="s">
        <v>2745</v>
      </c>
    </row>
    <row r="623" spans="1:4" ht="14.5">
      <c r="A623" s="93" t="s">
        <v>3476</v>
      </c>
      <c r="B623" s="94" t="s">
        <v>2828</v>
      </c>
      <c r="C623" s="98" t="s">
        <v>3248</v>
      </c>
      <c r="D623" s="96" t="s">
        <v>961</v>
      </c>
    </row>
    <row r="624" spans="1:4" ht="14.5">
      <c r="A624" s="93" t="s">
        <v>3476</v>
      </c>
      <c r="B624" s="94" t="s">
        <v>2828</v>
      </c>
      <c r="C624" s="98" t="s">
        <v>3274</v>
      </c>
      <c r="D624" s="96" t="s">
        <v>3477</v>
      </c>
    </row>
    <row r="625" spans="1:4" ht="14.5">
      <c r="A625" s="93" t="s">
        <v>3476</v>
      </c>
      <c r="B625" s="94" t="s">
        <v>2828</v>
      </c>
      <c r="C625" s="98" t="s">
        <v>3252</v>
      </c>
      <c r="D625" s="96" t="s">
        <v>962</v>
      </c>
    </row>
    <row r="626" spans="1:4" ht="14.5">
      <c r="A626" s="93" t="s">
        <v>3476</v>
      </c>
      <c r="B626" s="94" t="s">
        <v>2828</v>
      </c>
      <c r="C626" s="98" t="s">
        <v>3258</v>
      </c>
      <c r="D626" s="96" t="s">
        <v>3478</v>
      </c>
    </row>
    <row r="627" spans="1:4" ht="14.5">
      <c r="A627" s="93" t="s">
        <v>3476</v>
      </c>
      <c r="B627" s="94" t="s">
        <v>2828</v>
      </c>
      <c r="C627" s="98" t="s">
        <v>3259</v>
      </c>
      <c r="D627" s="96" t="s">
        <v>960</v>
      </c>
    </row>
    <row r="628" spans="1:4" ht="14.5">
      <c r="A628" s="93" t="s">
        <v>3476</v>
      </c>
      <c r="B628" s="94" t="s">
        <v>2828</v>
      </c>
      <c r="C628" s="98" t="s">
        <v>1650</v>
      </c>
      <c r="D628" s="96" t="s">
        <v>963</v>
      </c>
    </row>
    <row r="629" spans="1:4" ht="14.5">
      <c r="A629" s="93" t="s">
        <v>3476</v>
      </c>
      <c r="B629" s="94" t="s">
        <v>2828</v>
      </c>
      <c r="C629" s="98" t="s">
        <v>3254</v>
      </c>
      <c r="D629" s="96" t="s">
        <v>964</v>
      </c>
    </row>
    <row r="630" spans="1:4" ht="14.5">
      <c r="A630" s="93" t="s">
        <v>3479</v>
      </c>
      <c r="B630" s="94" t="s">
        <v>2829</v>
      </c>
      <c r="C630" s="98" t="s">
        <v>34</v>
      </c>
      <c r="D630" s="95" t="s">
        <v>2745</v>
      </c>
    </row>
    <row r="631" spans="1:4" ht="14.5">
      <c r="A631" s="93" t="s">
        <v>3479</v>
      </c>
      <c r="B631" s="94" t="s">
        <v>2829</v>
      </c>
      <c r="C631" s="98" t="s">
        <v>3248</v>
      </c>
      <c r="D631" s="96" t="s">
        <v>967</v>
      </c>
    </row>
    <row r="632" spans="1:4" ht="14.5">
      <c r="A632" s="93" t="s">
        <v>3479</v>
      </c>
      <c r="B632" s="94" t="s">
        <v>2829</v>
      </c>
      <c r="C632" s="98" t="s">
        <v>3252</v>
      </c>
      <c r="D632" s="96" t="s">
        <v>3480</v>
      </c>
    </row>
    <row r="633" spans="1:4" ht="14.5">
      <c r="A633" s="93" t="s">
        <v>3479</v>
      </c>
      <c r="B633" s="94" t="s">
        <v>2829</v>
      </c>
      <c r="C633" s="98" t="s">
        <v>3259</v>
      </c>
      <c r="D633" s="96" t="s">
        <v>966</v>
      </c>
    </row>
    <row r="634" spans="1:4" ht="14.5">
      <c r="A634" s="93" t="s">
        <v>3479</v>
      </c>
      <c r="B634" s="94" t="s">
        <v>2829</v>
      </c>
      <c r="C634" s="98" t="s">
        <v>3267</v>
      </c>
      <c r="D634" s="96" t="s">
        <v>965</v>
      </c>
    </row>
    <row r="635" spans="1:4" ht="14.5">
      <c r="A635" s="93" t="s">
        <v>3479</v>
      </c>
      <c r="B635" s="94" t="s">
        <v>2829</v>
      </c>
      <c r="C635" s="98" t="s">
        <v>457</v>
      </c>
      <c r="D635" s="96" t="s">
        <v>968</v>
      </c>
    </row>
    <row r="636" spans="1:4" ht="14.5">
      <c r="A636" s="93" t="s">
        <v>3479</v>
      </c>
      <c r="B636" s="94" t="s">
        <v>2829</v>
      </c>
      <c r="C636" s="98" t="s">
        <v>3254</v>
      </c>
      <c r="D636" s="96" t="s">
        <v>969</v>
      </c>
    </row>
    <row r="637" spans="1:4" ht="14.5">
      <c r="A637" s="93" t="s">
        <v>3479</v>
      </c>
      <c r="B637" s="94" t="s">
        <v>2829</v>
      </c>
      <c r="C637" s="98" t="s">
        <v>3298</v>
      </c>
      <c r="D637" s="96" t="s">
        <v>2830</v>
      </c>
    </row>
    <row r="638" spans="1:4" ht="14.5">
      <c r="A638" s="93" t="s">
        <v>3481</v>
      </c>
      <c r="B638" s="94" t="s">
        <v>2831</v>
      </c>
      <c r="C638" s="98" t="s">
        <v>34</v>
      </c>
      <c r="D638" s="95" t="s">
        <v>2745</v>
      </c>
    </row>
    <row r="639" spans="1:4" ht="14.5">
      <c r="A639" s="93" t="s">
        <v>3481</v>
      </c>
      <c r="B639" s="94" t="s">
        <v>2831</v>
      </c>
      <c r="C639" s="98" t="s">
        <v>3274</v>
      </c>
      <c r="D639" s="96" t="s">
        <v>977</v>
      </c>
    </row>
    <row r="640" spans="1:4" ht="14.5">
      <c r="A640" s="93" t="s">
        <v>3481</v>
      </c>
      <c r="B640" s="94" t="s">
        <v>2831</v>
      </c>
      <c r="C640" s="98" t="s">
        <v>3252</v>
      </c>
      <c r="D640" s="96" t="s">
        <v>974</v>
      </c>
    </row>
    <row r="641" spans="1:4" ht="14.5">
      <c r="A641" s="93" t="s">
        <v>3481</v>
      </c>
      <c r="B641" s="94" t="s">
        <v>2831</v>
      </c>
      <c r="C641" s="98" t="s">
        <v>3258</v>
      </c>
      <c r="D641" s="96" t="s">
        <v>978</v>
      </c>
    </row>
    <row r="642" spans="1:4" ht="14.5">
      <c r="A642" s="93" t="s">
        <v>3481</v>
      </c>
      <c r="B642" s="94" t="s">
        <v>2831</v>
      </c>
      <c r="C642" s="98" t="s">
        <v>3259</v>
      </c>
      <c r="D642" s="96" t="s">
        <v>973</v>
      </c>
    </row>
    <row r="643" spans="1:4" ht="14.5">
      <c r="A643" s="93" t="s">
        <v>3481</v>
      </c>
      <c r="B643" s="94" t="s">
        <v>2831</v>
      </c>
      <c r="C643" s="98" t="s">
        <v>3265</v>
      </c>
      <c r="D643" s="96" t="s">
        <v>975</v>
      </c>
    </row>
    <row r="644" spans="1:4" ht="14.5">
      <c r="A644" s="93" t="s">
        <v>3481</v>
      </c>
      <c r="B644" s="94" t="s">
        <v>2831</v>
      </c>
      <c r="C644" s="98" t="s">
        <v>3267</v>
      </c>
      <c r="D644" s="96" t="s">
        <v>976</v>
      </c>
    </row>
    <row r="645" spans="1:4" ht="14.5">
      <c r="A645" s="93" t="s">
        <v>3481</v>
      </c>
      <c r="B645" s="94" t="s">
        <v>2831</v>
      </c>
      <c r="C645" s="98" t="s">
        <v>3253</v>
      </c>
      <c r="D645" s="96" t="s">
        <v>972</v>
      </c>
    </row>
    <row r="646" spans="1:4" ht="14.5">
      <c r="A646" s="93" t="s">
        <v>3481</v>
      </c>
      <c r="B646" s="94" t="s">
        <v>2831</v>
      </c>
      <c r="C646" s="98" t="s">
        <v>457</v>
      </c>
      <c r="D646" s="96" t="s">
        <v>979</v>
      </c>
    </row>
    <row r="647" spans="1:4" ht="14.5">
      <c r="A647" s="93" t="s">
        <v>3481</v>
      </c>
      <c r="B647" s="94" t="s">
        <v>2831</v>
      </c>
      <c r="C647" s="98" t="s">
        <v>3254</v>
      </c>
      <c r="D647" s="96" t="s">
        <v>980</v>
      </c>
    </row>
    <row r="648" spans="1:4" ht="14.5">
      <c r="A648" s="93" t="s">
        <v>3481</v>
      </c>
      <c r="B648" s="94" t="s">
        <v>2831</v>
      </c>
      <c r="C648" s="98" t="s">
        <v>3431</v>
      </c>
      <c r="D648" s="96" t="s">
        <v>971</v>
      </c>
    </row>
    <row r="649" spans="1:4" ht="14.5">
      <c r="A649" s="93" t="s">
        <v>3481</v>
      </c>
      <c r="B649" s="94" t="s">
        <v>2831</v>
      </c>
      <c r="C649" s="98" t="s">
        <v>477</v>
      </c>
      <c r="D649" s="96" t="s">
        <v>2832</v>
      </c>
    </row>
    <row r="650" spans="1:4" ht="14.5">
      <c r="A650" s="93" t="s">
        <v>3482</v>
      </c>
      <c r="B650" s="94" t="s">
        <v>2833</v>
      </c>
      <c r="C650" s="98" t="s">
        <v>34</v>
      </c>
      <c r="D650" s="95" t="s">
        <v>2745</v>
      </c>
    </row>
    <row r="651" spans="1:4" ht="14.5">
      <c r="A651" s="93" t="s">
        <v>3482</v>
      </c>
      <c r="B651" s="94" t="s">
        <v>2833</v>
      </c>
      <c r="C651" s="98" t="s">
        <v>3252</v>
      </c>
      <c r="D651" s="96" t="s">
        <v>3483</v>
      </c>
    </row>
    <row r="652" spans="1:4" ht="14.5">
      <c r="A652" s="93" t="s">
        <v>3482</v>
      </c>
      <c r="B652" s="94" t="s">
        <v>2833</v>
      </c>
      <c r="C652" s="98" t="s">
        <v>3259</v>
      </c>
      <c r="D652" s="96" t="s">
        <v>981</v>
      </c>
    </row>
    <row r="653" spans="1:4" ht="14.5">
      <c r="A653" s="93" t="s">
        <v>3482</v>
      </c>
      <c r="B653" s="94" t="s">
        <v>2833</v>
      </c>
      <c r="C653" s="98" t="s">
        <v>3265</v>
      </c>
      <c r="D653" s="96" t="s">
        <v>982</v>
      </c>
    </row>
    <row r="654" spans="1:4" ht="14.5">
      <c r="A654" s="93" t="s">
        <v>3482</v>
      </c>
      <c r="B654" s="94" t="s">
        <v>2833</v>
      </c>
      <c r="C654" s="98" t="s">
        <v>3267</v>
      </c>
      <c r="D654" s="96" t="s">
        <v>983</v>
      </c>
    </row>
    <row r="655" spans="1:4" ht="14.5">
      <c r="A655" s="93" t="s">
        <v>3482</v>
      </c>
      <c r="B655" s="94" t="s">
        <v>2833</v>
      </c>
      <c r="C655" s="98" t="s">
        <v>3253</v>
      </c>
      <c r="D655" s="96" t="s">
        <v>984</v>
      </c>
    </row>
    <row r="656" spans="1:4" ht="14.5">
      <c r="A656" s="93" t="s">
        <v>3482</v>
      </c>
      <c r="B656" s="94" t="s">
        <v>2833</v>
      </c>
      <c r="C656" s="98" t="s">
        <v>3301</v>
      </c>
      <c r="D656" s="96" t="s">
        <v>985</v>
      </c>
    </row>
    <row r="657" spans="1:4" ht="14.5">
      <c r="A657" s="93" t="s">
        <v>3482</v>
      </c>
      <c r="B657" s="94" t="s">
        <v>2833</v>
      </c>
      <c r="C657" s="98" t="s">
        <v>3283</v>
      </c>
      <c r="D657" s="96" t="s">
        <v>3484</v>
      </c>
    </row>
    <row r="658" spans="1:4" ht="14.5">
      <c r="A658" s="93" t="s">
        <v>3482</v>
      </c>
      <c r="B658" s="94" t="s">
        <v>2833</v>
      </c>
      <c r="C658" s="98" t="s">
        <v>3284</v>
      </c>
      <c r="D658" s="96" t="s">
        <v>2834</v>
      </c>
    </row>
    <row r="659" spans="1:4" ht="14.5">
      <c r="A659" s="93" t="s">
        <v>3482</v>
      </c>
      <c r="B659" s="94" t="s">
        <v>2833</v>
      </c>
      <c r="C659" s="98" t="s">
        <v>3285</v>
      </c>
      <c r="D659" s="96" t="s">
        <v>986</v>
      </c>
    </row>
    <row r="660" spans="1:4" ht="14.5">
      <c r="A660" s="93" t="s">
        <v>3482</v>
      </c>
      <c r="B660" s="94" t="s">
        <v>2833</v>
      </c>
      <c r="C660" s="98" t="s">
        <v>3277</v>
      </c>
      <c r="D660" s="96" t="s">
        <v>987</v>
      </c>
    </row>
    <row r="661" spans="1:4" ht="14.5">
      <c r="A661" s="93" t="s">
        <v>3482</v>
      </c>
      <c r="B661" s="94" t="s">
        <v>2833</v>
      </c>
      <c r="C661" s="98" t="s">
        <v>1650</v>
      </c>
      <c r="D661" s="96" t="s">
        <v>990</v>
      </c>
    </row>
    <row r="662" spans="1:4" ht="14.5">
      <c r="A662" s="93" t="s">
        <v>3482</v>
      </c>
      <c r="B662" s="94" t="s">
        <v>2833</v>
      </c>
      <c r="C662" s="98" t="s">
        <v>1734</v>
      </c>
      <c r="D662" s="96" t="s">
        <v>989</v>
      </c>
    </row>
    <row r="663" spans="1:4" ht="14.5">
      <c r="A663" s="93" t="s">
        <v>3482</v>
      </c>
      <c r="B663" s="94" t="s">
        <v>2833</v>
      </c>
      <c r="C663" s="98" t="s">
        <v>1788</v>
      </c>
      <c r="D663" s="96" t="s">
        <v>988</v>
      </c>
    </row>
    <row r="664" spans="1:4" ht="14.5">
      <c r="A664" s="93" t="s">
        <v>3482</v>
      </c>
      <c r="B664" s="94" t="s">
        <v>2833</v>
      </c>
      <c r="C664" s="98" t="s">
        <v>3254</v>
      </c>
      <c r="D664" s="96" t="s">
        <v>991</v>
      </c>
    </row>
    <row r="665" spans="1:4" ht="14.5">
      <c r="A665" s="93" t="s">
        <v>3482</v>
      </c>
      <c r="B665" s="94" t="s">
        <v>2833</v>
      </c>
      <c r="C665" s="98" t="s">
        <v>3298</v>
      </c>
      <c r="D665" s="96" t="s">
        <v>992</v>
      </c>
    </row>
    <row r="666" spans="1:4" ht="14.5">
      <c r="A666" s="93" t="s">
        <v>3482</v>
      </c>
      <c r="B666" s="94" t="s">
        <v>2833</v>
      </c>
      <c r="C666" s="98" t="s">
        <v>3454</v>
      </c>
      <c r="D666" s="96" t="s">
        <v>2835</v>
      </c>
    </row>
    <row r="667" spans="1:4" ht="14.5">
      <c r="A667" s="93" t="s">
        <v>3482</v>
      </c>
      <c r="B667" s="94" t="s">
        <v>2833</v>
      </c>
      <c r="C667" s="98" t="s">
        <v>3485</v>
      </c>
      <c r="D667" s="96" t="s">
        <v>2836</v>
      </c>
    </row>
    <row r="668" spans="1:4" ht="14.5">
      <c r="A668" s="93" t="s">
        <v>615</v>
      </c>
      <c r="B668" s="94" t="s">
        <v>2837</v>
      </c>
      <c r="C668" s="98" t="s">
        <v>34</v>
      </c>
      <c r="D668" s="95" t="s">
        <v>2745</v>
      </c>
    </row>
    <row r="669" spans="1:4" ht="14.5">
      <c r="A669" s="93" t="s">
        <v>615</v>
      </c>
      <c r="B669" s="94" t="s">
        <v>2837</v>
      </c>
      <c r="C669" s="98" t="s">
        <v>3274</v>
      </c>
      <c r="D669" s="96" t="s">
        <v>994</v>
      </c>
    </row>
    <row r="670" spans="1:4" ht="14.5">
      <c r="A670" s="93" t="s">
        <v>615</v>
      </c>
      <c r="B670" s="94" t="s">
        <v>2837</v>
      </c>
      <c r="C670" s="98" t="s">
        <v>3252</v>
      </c>
      <c r="D670" s="96" t="s">
        <v>995</v>
      </c>
    </row>
    <row r="671" spans="1:4" ht="14.5">
      <c r="A671" s="93" t="s">
        <v>615</v>
      </c>
      <c r="B671" s="94" t="s">
        <v>2837</v>
      </c>
      <c r="C671" s="98" t="s">
        <v>3258</v>
      </c>
      <c r="D671" s="96" t="s">
        <v>993</v>
      </c>
    </row>
    <row r="672" spans="1:4" ht="14.5">
      <c r="A672" s="93" t="s">
        <v>615</v>
      </c>
      <c r="B672" s="94" t="s">
        <v>2837</v>
      </c>
      <c r="C672" s="98" t="s">
        <v>457</v>
      </c>
      <c r="D672" s="96" t="s">
        <v>996</v>
      </c>
    </row>
    <row r="673" spans="1:4" ht="14.5">
      <c r="A673" s="93" t="s">
        <v>615</v>
      </c>
      <c r="B673" s="94" t="s">
        <v>2837</v>
      </c>
      <c r="C673" s="98" t="s">
        <v>3254</v>
      </c>
      <c r="D673" s="96" t="s">
        <v>997</v>
      </c>
    </row>
    <row r="674" spans="1:4" ht="14.5">
      <c r="A674" s="93" t="s">
        <v>3486</v>
      </c>
      <c r="B674" s="94" t="s">
        <v>2838</v>
      </c>
      <c r="C674" s="98" t="s">
        <v>34</v>
      </c>
      <c r="D674" s="95" t="s">
        <v>2745</v>
      </c>
    </row>
    <row r="675" spans="1:4" ht="14.5">
      <c r="A675" s="93" t="s">
        <v>3486</v>
      </c>
      <c r="B675" s="94" t="s">
        <v>2838</v>
      </c>
      <c r="C675" s="98" t="s">
        <v>3248</v>
      </c>
      <c r="D675" s="96" t="s">
        <v>998</v>
      </c>
    </row>
    <row r="676" spans="1:4" ht="14.5">
      <c r="A676" s="93" t="s">
        <v>3486</v>
      </c>
      <c r="B676" s="94" t="s">
        <v>2838</v>
      </c>
      <c r="C676" s="98" t="s">
        <v>3274</v>
      </c>
      <c r="D676" s="96" t="s">
        <v>999</v>
      </c>
    </row>
    <row r="677" spans="1:4" ht="14.5">
      <c r="A677" s="93" t="s">
        <v>3486</v>
      </c>
      <c r="B677" s="94" t="s">
        <v>2838</v>
      </c>
      <c r="C677" s="98" t="s">
        <v>3252</v>
      </c>
      <c r="D677" s="96" t="s">
        <v>3487</v>
      </c>
    </row>
    <row r="678" spans="1:4" ht="14.5">
      <c r="A678" s="93" t="s">
        <v>3486</v>
      </c>
      <c r="B678" s="94" t="s">
        <v>2838</v>
      </c>
      <c r="C678" s="98" t="s">
        <v>3258</v>
      </c>
      <c r="D678" s="96" t="s">
        <v>3488</v>
      </c>
    </row>
    <row r="679" spans="1:4" ht="14.5">
      <c r="A679" s="93" t="s">
        <v>3486</v>
      </c>
      <c r="B679" s="94" t="s">
        <v>2838</v>
      </c>
      <c r="C679" s="98" t="s">
        <v>1650</v>
      </c>
      <c r="D679" s="96" t="s">
        <v>1000</v>
      </c>
    </row>
    <row r="680" spans="1:4" ht="14.5">
      <c r="A680" s="93" t="s">
        <v>3486</v>
      </c>
      <c r="B680" s="94" t="s">
        <v>2838</v>
      </c>
      <c r="C680" s="98" t="s">
        <v>3254</v>
      </c>
      <c r="D680" s="96" t="s">
        <v>1001</v>
      </c>
    </row>
    <row r="681" spans="1:4" ht="14.5">
      <c r="A681" s="93" t="s">
        <v>3489</v>
      </c>
      <c r="B681" s="94" t="s">
        <v>2839</v>
      </c>
      <c r="C681" s="98" t="s">
        <v>34</v>
      </c>
      <c r="D681" s="95" t="s">
        <v>2745</v>
      </c>
    </row>
    <row r="682" spans="1:4" ht="14.5">
      <c r="A682" s="93" t="s">
        <v>3489</v>
      </c>
      <c r="B682" s="94" t="s">
        <v>2839</v>
      </c>
      <c r="C682" s="98" t="s">
        <v>3248</v>
      </c>
      <c r="D682" s="96" t="s">
        <v>1003</v>
      </c>
    </row>
    <row r="683" spans="1:4" ht="14.5">
      <c r="A683" s="93" t="s">
        <v>3489</v>
      </c>
      <c r="B683" s="94" t="s">
        <v>2839</v>
      </c>
      <c r="C683" s="98" t="s">
        <v>3274</v>
      </c>
      <c r="D683" s="96" t="s">
        <v>1004</v>
      </c>
    </row>
    <row r="684" spans="1:4" ht="14.5">
      <c r="A684" s="93" t="s">
        <v>3489</v>
      </c>
      <c r="B684" s="94" t="s">
        <v>2839</v>
      </c>
      <c r="C684" s="98" t="s">
        <v>3252</v>
      </c>
      <c r="D684" s="96" t="s">
        <v>1002</v>
      </c>
    </row>
    <row r="685" spans="1:4" ht="14.5">
      <c r="A685" s="93" t="s">
        <v>3489</v>
      </c>
      <c r="B685" s="94" t="s">
        <v>2839</v>
      </c>
      <c r="C685" s="98" t="s">
        <v>3258</v>
      </c>
      <c r="D685" s="96" t="s">
        <v>3490</v>
      </c>
    </row>
    <row r="686" spans="1:4" ht="14.5">
      <c r="A686" s="93" t="s">
        <v>3491</v>
      </c>
      <c r="B686" s="94" t="s">
        <v>2840</v>
      </c>
      <c r="C686" s="98" t="s">
        <v>34</v>
      </c>
      <c r="D686" s="95" t="s">
        <v>2745</v>
      </c>
    </row>
    <row r="687" spans="1:4" ht="14.5">
      <c r="A687" s="93" t="s">
        <v>3491</v>
      </c>
      <c r="B687" s="94" t="s">
        <v>2840</v>
      </c>
      <c r="C687" s="98" t="s">
        <v>3274</v>
      </c>
      <c r="D687" s="96" t="s">
        <v>2841</v>
      </c>
    </row>
    <row r="688" spans="1:4" ht="14.5">
      <c r="A688" s="93" t="s">
        <v>3491</v>
      </c>
      <c r="B688" s="94" t="s">
        <v>2840</v>
      </c>
      <c r="C688" s="98" t="s">
        <v>3252</v>
      </c>
      <c r="D688" s="96" t="s">
        <v>1009</v>
      </c>
    </row>
    <row r="689" spans="1:4" ht="14.5">
      <c r="A689" s="93" t="s">
        <v>3491</v>
      </c>
      <c r="B689" s="94" t="s">
        <v>2840</v>
      </c>
      <c r="C689" s="98" t="s">
        <v>3265</v>
      </c>
      <c r="D689" s="96" t="s">
        <v>1012</v>
      </c>
    </row>
    <row r="690" spans="1:4" ht="14.5">
      <c r="A690" s="93" t="s">
        <v>3491</v>
      </c>
      <c r="B690" s="94" t="s">
        <v>2840</v>
      </c>
      <c r="C690" s="98" t="s">
        <v>3267</v>
      </c>
      <c r="D690" s="96" t="s">
        <v>2842</v>
      </c>
    </row>
    <row r="691" spans="1:4" ht="14.5">
      <c r="A691" s="93" t="s">
        <v>3491</v>
      </c>
      <c r="B691" s="94" t="s">
        <v>2840</v>
      </c>
      <c r="C691" s="98" t="s">
        <v>3253</v>
      </c>
      <c r="D691" s="96" t="s">
        <v>1016</v>
      </c>
    </row>
    <row r="692" spans="1:4" ht="14.5">
      <c r="A692" s="93" t="s">
        <v>3491</v>
      </c>
      <c r="B692" s="94" t="s">
        <v>2840</v>
      </c>
      <c r="C692" s="98" t="s">
        <v>3301</v>
      </c>
      <c r="D692" s="96" t="s">
        <v>1013</v>
      </c>
    </row>
    <row r="693" spans="1:4" ht="14.5">
      <c r="A693" s="93" t="s">
        <v>3491</v>
      </c>
      <c r="B693" s="94" t="s">
        <v>2840</v>
      </c>
      <c r="C693" s="98" t="s">
        <v>3282</v>
      </c>
      <c r="D693" s="96" t="s">
        <v>1021</v>
      </c>
    </row>
    <row r="694" spans="1:4" ht="14.5">
      <c r="A694" s="93" t="s">
        <v>3491</v>
      </c>
      <c r="B694" s="94" t="s">
        <v>2840</v>
      </c>
      <c r="C694" s="98" t="s">
        <v>3284</v>
      </c>
      <c r="D694" s="96" t="s">
        <v>617</v>
      </c>
    </row>
    <row r="695" spans="1:4" ht="14.5">
      <c r="A695" s="93" t="s">
        <v>3491</v>
      </c>
      <c r="B695" s="94" t="s">
        <v>2840</v>
      </c>
      <c r="C695" s="98" t="s">
        <v>3285</v>
      </c>
      <c r="D695" s="96" t="s">
        <v>1015</v>
      </c>
    </row>
    <row r="696" spans="1:4" ht="14.5">
      <c r="A696" s="93" t="s">
        <v>3491</v>
      </c>
      <c r="B696" s="94" t="s">
        <v>2840</v>
      </c>
      <c r="C696" s="98" t="s">
        <v>3276</v>
      </c>
      <c r="D696" s="96" t="s">
        <v>759</v>
      </c>
    </row>
    <row r="697" spans="1:4" ht="14.5">
      <c r="A697" s="93" t="s">
        <v>3491</v>
      </c>
      <c r="B697" s="94" t="s">
        <v>2840</v>
      </c>
      <c r="C697" s="98" t="s">
        <v>3277</v>
      </c>
      <c r="D697" s="96" t="s">
        <v>1008</v>
      </c>
    </row>
    <row r="698" spans="1:4" ht="14.5">
      <c r="A698" s="93" t="s">
        <v>3491</v>
      </c>
      <c r="B698" s="94" t="s">
        <v>2840</v>
      </c>
      <c r="C698" s="98" t="s">
        <v>3278</v>
      </c>
      <c r="D698" s="96" t="s">
        <v>1014</v>
      </c>
    </row>
    <row r="699" spans="1:4" ht="14.5">
      <c r="A699" s="93" t="s">
        <v>3491</v>
      </c>
      <c r="B699" s="94" t="s">
        <v>2840</v>
      </c>
      <c r="C699" s="98" t="s">
        <v>3287</v>
      </c>
      <c r="D699" s="96" t="s">
        <v>1031</v>
      </c>
    </row>
    <row r="700" spans="1:4" ht="14.5">
      <c r="A700" s="93" t="s">
        <v>3491</v>
      </c>
      <c r="B700" s="94" t="s">
        <v>2840</v>
      </c>
      <c r="C700" s="98" t="s">
        <v>3354</v>
      </c>
      <c r="D700" s="96" t="s">
        <v>1010</v>
      </c>
    </row>
    <row r="701" spans="1:4" ht="14.5">
      <c r="A701" s="93" t="s">
        <v>3491</v>
      </c>
      <c r="B701" s="94" t="s">
        <v>2840</v>
      </c>
      <c r="C701" s="98" t="s">
        <v>3304</v>
      </c>
      <c r="D701" s="96" t="s">
        <v>1020</v>
      </c>
    </row>
    <row r="702" spans="1:4" ht="14.5">
      <c r="A702" s="93" t="s">
        <v>3491</v>
      </c>
      <c r="B702" s="94" t="s">
        <v>2840</v>
      </c>
      <c r="C702" s="98" t="s">
        <v>3288</v>
      </c>
      <c r="D702" s="96" t="s">
        <v>1019</v>
      </c>
    </row>
    <row r="703" spans="1:4" ht="14.5">
      <c r="A703" s="93" t="s">
        <v>3491</v>
      </c>
      <c r="B703" s="94" t="s">
        <v>2840</v>
      </c>
      <c r="C703" s="98" t="s">
        <v>3289</v>
      </c>
      <c r="D703" s="96" t="s">
        <v>1017</v>
      </c>
    </row>
    <row r="704" spans="1:4" ht="14.5">
      <c r="A704" s="93" t="s">
        <v>3491</v>
      </c>
      <c r="B704" s="94" t="s">
        <v>2840</v>
      </c>
      <c r="C704" s="98" t="s">
        <v>3290</v>
      </c>
      <c r="D704" s="96" t="s">
        <v>3492</v>
      </c>
    </row>
    <row r="705" spans="1:4" ht="14.5">
      <c r="A705" s="93" t="s">
        <v>3491</v>
      </c>
      <c r="B705" s="94" t="s">
        <v>2840</v>
      </c>
      <c r="C705" s="98" t="s">
        <v>3309</v>
      </c>
      <c r="D705" s="96" t="s">
        <v>3493</v>
      </c>
    </row>
    <row r="706" spans="1:4" ht="14.5">
      <c r="A706" s="93" t="s">
        <v>3491</v>
      </c>
      <c r="B706" s="94" t="s">
        <v>2840</v>
      </c>
      <c r="C706" s="98" t="s">
        <v>2451</v>
      </c>
      <c r="D706" s="96" t="s">
        <v>3494</v>
      </c>
    </row>
    <row r="707" spans="1:4" ht="14.5">
      <c r="A707" s="93" t="s">
        <v>3491</v>
      </c>
      <c r="B707" s="94" t="s">
        <v>2840</v>
      </c>
      <c r="C707" s="98" t="s">
        <v>3314</v>
      </c>
      <c r="D707" s="96" t="s">
        <v>3495</v>
      </c>
    </row>
    <row r="708" spans="1:4" ht="14.5">
      <c r="A708" s="93" t="s">
        <v>3491</v>
      </c>
      <c r="B708" s="94" t="s">
        <v>2840</v>
      </c>
      <c r="C708" s="98" t="s">
        <v>3316</v>
      </c>
      <c r="D708" s="96" t="s">
        <v>1022</v>
      </c>
    </row>
    <row r="709" spans="1:4" ht="14.5">
      <c r="A709" s="93" t="s">
        <v>3491</v>
      </c>
      <c r="B709" s="94" t="s">
        <v>2840</v>
      </c>
      <c r="C709" s="98" t="s">
        <v>2458</v>
      </c>
      <c r="D709" s="96" t="s">
        <v>1018</v>
      </c>
    </row>
    <row r="710" spans="1:4" ht="14.5">
      <c r="A710" s="93" t="s">
        <v>3491</v>
      </c>
      <c r="B710" s="94" t="s">
        <v>2840</v>
      </c>
      <c r="C710" s="98" t="s">
        <v>2467</v>
      </c>
      <c r="D710" s="96" t="s">
        <v>1027</v>
      </c>
    </row>
    <row r="711" spans="1:4" ht="14.5">
      <c r="A711" s="93" t="s">
        <v>3491</v>
      </c>
      <c r="B711" s="94" t="s">
        <v>2840</v>
      </c>
      <c r="C711" s="98" t="s">
        <v>2470</v>
      </c>
      <c r="D711" s="96" t="s">
        <v>1023</v>
      </c>
    </row>
    <row r="712" spans="1:4" ht="14.5">
      <c r="A712" s="93" t="s">
        <v>3491</v>
      </c>
      <c r="B712" s="94" t="s">
        <v>2840</v>
      </c>
      <c r="C712" s="98" t="s">
        <v>2479</v>
      </c>
      <c r="D712" s="96" t="s">
        <v>3496</v>
      </c>
    </row>
    <row r="713" spans="1:4" ht="14.5">
      <c r="A713" s="93" t="s">
        <v>3491</v>
      </c>
      <c r="B713" s="94" t="s">
        <v>2840</v>
      </c>
      <c r="C713" s="98" t="s">
        <v>3404</v>
      </c>
      <c r="D713" s="96" t="s">
        <v>1024</v>
      </c>
    </row>
    <row r="714" spans="1:4" ht="14.5">
      <c r="A714" s="93" t="s">
        <v>3491</v>
      </c>
      <c r="B714" s="94" t="s">
        <v>2840</v>
      </c>
      <c r="C714" s="98" t="s">
        <v>266</v>
      </c>
      <c r="D714" s="96" t="s">
        <v>1011</v>
      </c>
    </row>
    <row r="715" spans="1:4" ht="14.5">
      <c r="A715" s="93" t="s">
        <v>3491</v>
      </c>
      <c r="B715" s="94" t="s">
        <v>2840</v>
      </c>
      <c r="C715" s="98" t="s">
        <v>338</v>
      </c>
      <c r="D715" s="96" t="s">
        <v>1026</v>
      </c>
    </row>
    <row r="716" spans="1:4" ht="14.5">
      <c r="A716" s="93" t="s">
        <v>3491</v>
      </c>
      <c r="B716" s="94" t="s">
        <v>2840</v>
      </c>
      <c r="C716" s="98" t="s">
        <v>364</v>
      </c>
      <c r="D716" s="96" t="s">
        <v>3497</v>
      </c>
    </row>
    <row r="717" spans="1:4" ht="14.5">
      <c r="A717" s="93" t="s">
        <v>3491</v>
      </c>
      <c r="B717" s="94" t="s">
        <v>2840</v>
      </c>
      <c r="C717" s="98" t="s">
        <v>443</v>
      </c>
      <c r="D717" s="96" t="s">
        <v>1028</v>
      </c>
    </row>
    <row r="718" spans="1:4" ht="14.5">
      <c r="A718" s="93" t="s">
        <v>3491</v>
      </c>
      <c r="B718" s="94" t="s">
        <v>2840</v>
      </c>
      <c r="C718" s="98" t="s">
        <v>446</v>
      </c>
      <c r="D718" s="96" t="s">
        <v>3498</v>
      </c>
    </row>
    <row r="719" spans="1:4" ht="14.5">
      <c r="A719" s="93" t="s">
        <v>3491</v>
      </c>
      <c r="B719" s="94" t="s">
        <v>2840</v>
      </c>
      <c r="C719" s="98" t="s">
        <v>453</v>
      </c>
      <c r="D719" s="96" t="s">
        <v>3499</v>
      </c>
    </row>
    <row r="720" spans="1:4" ht="14.5">
      <c r="A720" s="93" t="s">
        <v>3491</v>
      </c>
      <c r="B720" s="94" t="s">
        <v>2840</v>
      </c>
      <c r="C720" s="98" t="s">
        <v>1849</v>
      </c>
      <c r="D720" s="96" t="s">
        <v>2843</v>
      </c>
    </row>
    <row r="721" spans="1:4" ht="14.5">
      <c r="A721" s="93" t="s">
        <v>3491</v>
      </c>
      <c r="B721" s="94" t="s">
        <v>2840</v>
      </c>
      <c r="C721" s="98" t="s">
        <v>1916</v>
      </c>
      <c r="D721" s="96" t="s">
        <v>1025</v>
      </c>
    </row>
    <row r="722" spans="1:4" ht="14.5">
      <c r="A722" s="93" t="s">
        <v>3491</v>
      </c>
      <c r="B722" s="94" t="s">
        <v>2840</v>
      </c>
      <c r="C722" s="98" t="s">
        <v>3374</v>
      </c>
      <c r="D722" s="96" t="s">
        <v>3500</v>
      </c>
    </row>
    <row r="723" spans="1:4" ht="14.5">
      <c r="A723" s="93" t="s">
        <v>3491</v>
      </c>
      <c r="B723" s="94" t="s">
        <v>2840</v>
      </c>
      <c r="C723" s="98" t="s">
        <v>3254</v>
      </c>
      <c r="D723" s="96" t="s">
        <v>1038</v>
      </c>
    </row>
    <row r="724" spans="1:4" ht="14.5">
      <c r="A724" s="93" t="s">
        <v>3491</v>
      </c>
      <c r="B724" s="94" t="s">
        <v>2840</v>
      </c>
      <c r="C724" s="98" t="s">
        <v>3296</v>
      </c>
      <c r="D724" s="96" t="s">
        <v>1034</v>
      </c>
    </row>
    <row r="725" spans="1:4" ht="14.5">
      <c r="A725" s="93" t="s">
        <v>3491</v>
      </c>
      <c r="B725" s="94" t="s">
        <v>2840</v>
      </c>
      <c r="C725" s="98" t="s">
        <v>3269</v>
      </c>
      <c r="D725" s="96" t="s">
        <v>1033</v>
      </c>
    </row>
    <row r="726" spans="1:4" ht="14.5">
      <c r="A726" s="93" t="s">
        <v>3491</v>
      </c>
      <c r="B726" s="94" t="s">
        <v>2840</v>
      </c>
      <c r="C726" s="98" t="s">
        <v>3270</v>
      </c>
      <c r="D726" s="96" t="s">
        <v>1030</v>
      </c>
    </row>
    <row r="727" spans="1:4" ht="14.5">
      <c r="A727" s="93" t="s">
        <v>3491</v>
      </c>
      <c r="B727" s="94" t="s">
        <v>2840</v>
      </c>
      <c r="C727" s="98" t="s">
        <v>3419</v>
      </c>
      <c r="D727" s="96" t="s">
        <v>1032</v>
      </c>
    </row>
    <row r="728" spans="1:4" ht="14.5">
      <c r="A728" s="93" t="s">
        <v>3491</v>
      </c>
      <c r="B728" s="94" t="s">
        <v>2840</v>
      </c>
      <c r="C728" s="98" t="s">
        <v>3420</v>
      </c>
      <c r="D728" s="96" t="s">
        <v>1037</v>
      </c>
    </row>
    <row r="729" spans="1:4" ht="14.5">
      <c r="A729" s="93" t="s">
        <v>3491</v>
      </c>
      <c r="B729" s="94" t="s">
        <v>2840</v>
      </c>
      <c r="C729" s="98" t="s">
        <v>3501</v>
      </c>
      <c r="D729" s="96" t="s">
        <v>1029</v>
      </c>
    </row>
    <row r="730" spans="1:4" ht="14.5">
      <c r="A730" s="93" t="s">
        <v>3491</v>
      </c>
      <c r="B730" s="94" t="s">
        <v>2840</v>
      </c>
      <c r="C730" s="98" t="s">
        <v>3502</v>
      </c>
      <c r="D730" s="96" t="s">
        <v>1036</v>
      </c>
    </row>
    <row r="731" spans="1:4" ht="14.5">
      <c r="A731" s="93" t="s">
        <v>3491</v>
      </c>
      <c r="B731" s="94" t="s">
        <v>2840</v>
      </c>
      <c r="C731" s="98" t="s">
        <v>460</v>
      </c>
      <c r="D731" s="96" t="s">
        <v>1006</v>
      </c>
    </row>
    <row r="732" spans="1:4" ht="14.5">
      <c r="A732" s="93" t="s">
        <v>3491</v>
      </c>
      <c r="B732" s="94" t="s">
        <v>2840</v>
      </c>
      <c r="C732" s="98" t="s">
        <v>3431</v>
      </c>
      <c r="D732" s="96" t="s">
        <v>1005</v>
      </c>
    </row>
    <row r="733" spans="1:4" ht="14.5">
      <c r="A733" s="93" t="s">
        <v>3491</v>
      </c>
      <c r="B733" s="94" t="s">
        <v>2840</v>
      </c>
      <c r="C733" s="98" t="s">
        <v>3434</v>
      </c>
      <c r="D733" s="96" t="s">
        <v>1007</v>
      </c>
    </row>
    <row r="734" spans="1:4" ht="14.5">
      <c r="A734" s="93" t="s">
        <v>3491</v>
      </c>
      <c r="B734" s="94" t="s">
        <v>2840</v>
      </c>
      <c r="C734" s="98" t="s">
        <v>3454</v>
      </c>
      <c r="D734" s="96" t="s">
        <v>2844</v>
      </c>
    </row>
    <row r="735" spans="1:4" ht="14.5">
      <c r="A735" s="93" t="s">
        <v>3491</v>
      </c>
      <c r="B735" s="94" t="s">
        <v>2840</v>
      </c>
      <c r="C735" s="98" t="s">
        <v>3323</v>
      </c>
      <c r="D735" s="96" t="s">
        <v>2845</v>
      </c>
    </row>
    <row r="736" spans="1:4" ht="14.5">
      <c r="A736" s="93" t="s">
        <v>3503</v>
      </c>
      <c r="B736" s="94" t="s">
        <v>2846</v>
      </c>
      <c r="C736" s="98" t="s">
        <v>34</v>
      </c>
      <c r="D736" s="95" t="s">
        <v>2745</v>
      </c>
    </row>
    <row r="737" spans="1:4" ht="14.5">
      <c r="A737" s="93" t="s">
        <v>3503</v>
      </c>
      <c r="B737" s="94" t="s">
        <v>2846</v>
      </c>
      <c r="C737" s="98" t="s">
        <v>3274</v>
      </c>
      <c r="D737" s="96" t="s">
        <v>1040</v>
      </c>
    </row>
    <row r="738" spans="1:4" ht="14.5">
      <c r="A738" s="93" t="s">
        <v>3503</v>
      </c>
      <c r="B738" s="94" t="s">
        <v>2846</v>
      </c>
      <c r="C738" s="98" t="s">
        <v>3265</v>
      </c>
      <c r="D738" s="96" t="s">
        <v>1039</v>
      </c>
    </row>
    <row r="739" spans="1:4" ht="14.5">
      <c r="A739" s="93" t="s">
        <v>3503</v>
      </c>
      <c r="B739" s="94" t="s">
        <v>2846</v>
      </c>
      <c r="C739" s="98" t="s">
        <v>3267</v>
      </c>
      <c r="D739" s="96" t="s">
        <v>1042</v>
      </c>
    </row>
    <row r="740" spans="1:4" ht="14.5">
      <c r="A740" s="93" t="s">
        <v>3503</v>
      </c>
      <c r="B740" s="94" t="s">
        <v>2846</v>
      </c>
      <c r="C740" s="98" t="s">
        <v>3253</v>
      </c>
      <c r="D740" s="96" t="s">
        <v>1041</v>
      </c>
    </row>
    <row r="741" spans="1:4" ht="14.5">
      <c r="A741" s="93" t="s">
        <v>3503</v>
      </c>
      <c r="B741" s="94" t="s">
        <v>2846</v>
      </c>
      <c r="C741" s="98" t="s">
        <v>457</v>
      </c>
      <c r="D741" s="96" t="s">
        <v>1044</v>
      </c>
    </row>
    <row r="742" spans="1:4" ht="14.5">
      <c r="A742" s="93" t="s">
        <v>3503</v>
      </c>
      <c r="B742" s="94" t="s">
        <v>2846</v>
      </c>
      <c r="C742" s="98" t="s">
        <v>1734</v>
      </c>
      <c r="D742" s="96" t="s">
        <v>1043</v>
      </c>
    </row>
    <row r="743" spans="1:4" ht="14.5">
      <c r="A743" s="93" t="s">
        <v>3503</v>
      </c>
      <c r="B743" s="94" t="s">
        <v>2846</v>
      </c>
      <c r="C743" s="98" t="s">
        <v>3254</v>
      </c>
      <c r="D743" s="96" t="s">
        <v>1045</v>
      </c>
    </row>
    <row r="744" spans="1:4" ht="14.5">
      <c r="A744" s="93" t="s">
        <v>3504</v>
      </c>
      <c r="B744" s="94" t="s">
        <v>2847</v>
      </c>
      <c r="C744" s="98" t="s">
        <v>34</v>
      </c>
      <c r="D744" s="95" t="s">
        <v>2745</v>
      </c>
    </row>
    <row r="745" spans="1:4" ht="14.5">
      <c r="A745" s="93" t="s">
        <v>3504</v>
      </c>
      <c r="B745" s="94" t="s">
        <v>2847</v>
      </c>
      <c r="C745" s="98" t="s">
        <v>3252</v>
      </c>
      <c r="D745" s="96" t="s">
        <v>769</v>
      </c>
    </row>
    <row r="746" spans="1:4" ht="14.5">
      <c r="A746" s="93" t="s">
        <v>3504</v>
      </c>
      <c r="B746" s="94" t="s">
        <v>2847</v>
      </c>
      <c r="C746" s="98" t="s">
        <v>3265</v>
      </c>
      <c r="D746" s="96" t="s">
        <v>3505</v>
      </c>
    </row>
    <row r="747" spans="1:4" ht="14.5">
      <c r="A747" s="93" t="s">
        <v>3504</v>
      </c>
      <c r="B747" s="94" t="s">
        <v>2847</v>
      </c>
      <c r="C747" s="98" t="s">
        <v>3253</v>
      </c>
      <c r="D747" s="96" t="s">
        <v>3506</v>
      </c>
    </row>
    <row r="748" spans="1:4" ht="14.5">
      <c r="A748" s="93" t="s">
        <v>3504</v>
      </c>
      <c r="B748" s="94" t="s">
        <v>2847</v>
      </c>
      <c r="C748" s="98" t="s">
        <v>3301</v>
      </c>
      <c r="D748" s="96" t="s">
        <v>3156</v>
      </c>
    </row>
    <row r="749" spans="1:4" ht="14.5">
      <c r="A749" s="93" t="s">
        <v>3504</v>
      </c>
      <c r="B749" s="94" t="s">
        <v>2847</v>
      </c>
      <c r="C749" s="98" t="s">
        <v>457</v>
      </c>
      <c r="D749" s="96" t="s">
        <v>1046</v>
      </c>
    </row>
    <row r="750" spans="1:4" ht="14.5">
      <c r="A750" s="93" t="s">
        <v>3504</v>
      </c>
      <c r="B750" s="94" t="s">
        <v>2847</v>
      </c>
      <c r="C750" s="98" t="s">
        <v>3254</v>
      </c>
      <c r="D750" s="96" t="s">
        <v>1047</v>
      </c>
    </row>
    <row r="751" spans="1:4" ht="14.5">
      <c r="A751" s="93" t="s">
        <v>3507</v>
      </c>
      <c r="B751" s="94" t="s">
        <v>2848</v>
      </c>
      <c r="C751" s="98" t="s">
        <v>34</v>
      </c>
      <c r="D751" s="95" t="s">
        <v>2745</v>
      </c>
    </row>
    <row r="752" spans="1:4" ht="14.5">
      <c r="A752" s="93" t="s">
        <v>3507</v>
      </c>
      <c r="B752" s="94" t="s">
        <v>2848</v>
      </c>
      <c r="C752" s="98" t="s">
        <v>3259</v>
      </c>
      <c r="D752" s="96" t="s">
        <v>1048</v>
      </c>
    </row>
    <row r="753" spans="1:4" ht="14.5">
      <c r="A753" s="93" t="s">
        <v>3507</v>
      </c>
      <c r="B753" s="94" t="s">
        <v>2848</v>
      </c>
      <c r="C753" s="98" t="s">
        <v>3267</v>
      </c>
      <c r="D753" s="96" t="s">
        <v>1049</v>
      </c>
    </row>
    <row r="754" spans="1:4" ht="14.5">
      <c r="A754" s="93" t="s">
        <v>3507</v>
      </c>
      <c r="B754" s="94" t="s">
        <v>2848</v>
      </c>
      <c r="C754" s="98" t="s">
        <v>3253</v>
      </c>
      <c r="D754" s="96" t="s">
        <v>1050</v>
      </c>
    </row>
    <row r="755" spans="1:4" ht="14.5">
      <c r="A755" s="93" t="s">
        <v>3507</v>
      </c>
      <c r="B755" s="94" t="s">
        <v>2848</v>
      </c>
      <c r="C755" s="98" t="s">
        <v>3301</v>
      </c>
      <c r="D755" s="96" t="s">
        <v>1051</v>
      </c>
    </row>
    <row r="756" spans="1:4" ht="14.5">
      <c r="A756" s="93" t="s">
        <v>3507</v>
      </c>
      <c r="B756" s="94" t="s">
        <v>2848</v>
      </c>
      <c r="C756" s="98" t="s">
        <v>1650</v>
      </c>
      <c r="D756" s="96" t="s">
        <v>1052</v>
      </c>
    </row>
    <row r="757" spans="1:4" ht="14.5">
      <c r="A757" s="93" t="s">
        <v>3507</v>
      </c>
      <c r="B757" s="94" t="s">
        <v>2848</v>
      </c>
      <c r="C757" s="98" t="s">
        <v>3254</v>
      </c>
      <c r="D757" s="96" t="s">
        <v>1053</v>
      </c>
    </row>
    <row r="758" spans="1:4" ht="14.5">
      <c r="A758" s="93" t="s">
        <v>3507</v>
      </c>
      <c r="B758" s="94" t="s">
        <v>2848</v>
      </c>
      <c r="C758" s="98" t="s">
        <v>3298</v>
      </c>
      <c r="D758" s="96" t="s">
        <v>1054</v>
      </c>
    </row>
    <row r="759" spans="1:4" ht="14.5">
      <c r="A759" s="93" t="s">
        <v>3508</v>
      </c>
      <c r="B759" s="94" t="s">
        <v>2849</v>
      </c>
      <c r="C759" s="98" t="s">
        <v>34</v>
      </c>
      <c r="D759" s="95" t="s">
        <v>2745</v>
      </c>
    </row>
    <row r="760" spans="1:4" ht="14.5">
      <c r="A760" s="93" t="s">
        <v>3508</v>
      </c>
      <c r="B760" s="94" t="s">
        <v>2849</v>
      </c>
      <c r="C760" s="98" t="s">
        <v>3248</v>
      </c>
      <c r="D760" s="96" t="s">
        <v>1056</v>
      </c>
    </row>
    <row r="761" spans="1:4" ht="14.5">
      <c r="A761" s="93" t="s">
        <v>3508</v>
      </c>
      <c r="B761" s="94" t="s">
        <v>2849</v>
      </c>
      <c r="C761" s="98" t="s">
        <v>3274</v>
      </c>
      <c r="D761" s="96" t="s">
        <v>1059</v>
      </c>
    </row>
    <row r="762" spans="1:4" ht="14.5">
      <c r="A762" s="93" t="s">
        <v>3508</v>
      </c>
      <c r="B762" s="94" t="s">
        <v>2849</v>
      </c>
      <c r="C762" s="98" t="s">
        <v>3252</v>
      </c>
      <c r="D762" s="96" t="s">
        <v>1058</v>
      </c>
    </row>
    <row r="763" spans="1:4" ht="14.5">
      <c r="A763" s="93" t="s">
        <v>3508</v>
      </c>
      <c r="B763" s="94" t="s">
        <v>2849</v>
      </c>
      <c r="C763" s="98" t="s">
        <v>3258</v>
      </c>
      <c r="D763" s="96" t="s">
        <v>1057</v>
      </c>
    </row>
    <row r="764" spans="1:4" ht="14.5">
      <c r="A764" s="93" t="s">
        <v>3508</v>
      </c>
      <c r="B764" s="94" t="s">
        <v>2849</v>
      </c>
      <c r="C764" s="98" t="s">
        <v>3259</v>
      </c>
      <c r="D764" s="96" t="s">
        <v>3509</v>
      </c>
    </row>
    <row r="765" spans="1:4" ht="14.5">
      <c r="A765" s="93" t="s">
        <v>3508</v>
      </c>
      <c r="B765" s="94" t="s">
        <v>2849</v>
      </c>
      <c r="C765" s="98" t="s">
        <v>457</v>
      </c>
      <c r="D765" s="96" t="s">
        <v>1060</v>
      </c>
    </row>
    <row r="766" spans="1:4" ht="14.5">
      <c r="A766" s="93" t="s">
        <v>3508</v>
      </c>
      <c r="B766" s="94" t="s">
        <v>2849</v>
      </c>
      <c r="C766" s="98" t="s">
        <v>3254</v>
      </c>
      <c r="D766" s="96" t="s">
        <v>1062</v>
      </c>
    </row>
    <row r="767" spans="1:4" ht="14.5">
      <c r="A767" s="93" t="s">
        <v>3508</v>
      </c>
      <c r="B767" s="94" t="s">
        <v>2849</v>
      </c>
      <c r="C767" s="98" t="s">
        <v>460</v>
      </c>
      <c r="D767" s="96" t="s">
        <v>1055</v>
      </c>
    </row>
    <row r="768" spans="1:4" ht="14.5">
      <c r="A768" s="93" t="s">
        <v>3508</v>
      </c>
      <c r="B768" s="94" t="s">
        <v>2849</v>
      </c>
      <c r="C768" s="98" t="s">
        <v>3298</v>
      </c>
      <c r="D768" s="96" t="s">
        <v>1061</v>
      </c>
    </row>
    <row r="769" spans="1:4" ht="14.5">
      <c r="A769" s="93" t="s">
        <v>3510</v>
      </c>
      <c r="B769" s="94" t="s">
        <v>2850</v>
      </c>
      <c r="C769" s="98" t="s">
        <v>34</v>
      </c>
      <c r="D769" s="95" t="s">
        <v>2745</v>
      </c>
    </row>
    <row r="770" spans="1:4" ht="14.5">
      <c r="A770" s="93" t="s">
        <v>3510</v>
      </c>
      <c r="B770" s="94" t="s">
        <v>2850</v>
      </c>
      <c r="C770" s="98" t="s">
        <v>3248</v>
      </c>
      <c r="D770" s="96" t="s">
        <v>1063</v>
      </c>
    </row>
    <row r="771" spans="1:4" ht="14.5">
      <c r="A771" s="93" t="s">
        <v>3511</v>
      </c>
      <c r="B771" s="94" t="s">
        <v>2851</v>
      </c>
      <c r="C771" s="98" t="s">
        <v>34</v>
      </c>
      <c r="D771" s="95" t="s">
        <v>2745</v>
      </c>
    </row>
    <row r="772" spans="1:4" ht="14.5">
      <c r="A772" s="93" t="s">
        <v>3511</v>
      </c>
      <c r="B772" s="94" t="s">
        <v>2851</v>
      </c>
      <c r="C772" s="98" t="s">
        <v>3258</v>
      </c>
      <c r="D772" s="96" t="s">
        <v>1064</v>
      </c>
    </row>
    <row r="773" spans="1:4" ht="14.5">
      <c r="A773" s="93" t="s">
        <v>3511</v>
      </c>
      <c r="B773" s="94" t="s">
        <v>2851</v>
      </c>
      <c r="C773" s="98" t="s">
        <v>3265</v>
      </c>
      <c r="D773" s="96" t="s">
        <v>1065</v>
      </c>
    </row>
    <row r="774" spans="1:4" ht="14.5">
      <c r="A774" s="93" t="s">
        <v>3511</v>
      </c>
      <c r="B774" s="94" t="s">
        <v>2851</v>
      </c>
      <c r="C774" s="98" t="s">
        <v>457</v>
      </c>
      <c r="D774" s="96" t="s">
        <v>1066</v>
      </c>
    </row>
    <row r="775" spans="1:4" ht="14.5">
      <c r="A775" s="93" t="s">
        <v>3511</v>
      </c>
      <c r="B775" s="94" t="s">
        <v>2851</v>
      </c>
      <c r="C775" s="98" t="s">
        <v>3254</v>
      </c>
      <c r="D775" s="96" t="s">
        <v>1067</v>
      </c>
    </row>
    <row r="776" spans="1:4" ht="14.5">
      <c r="A776" s="93" t="s">
        <v>3511</v>
      </c>
      <c r="B776" s="94" t="s">
        <v>2851</v>
      </c>
      <c r="C776" s="98" t="s">
        <v>3298</v>
      </c>
      <c r="D776" s="96" t="s">
        <v>2852</v>
      </c>
    </row>
    <row r="777" spans="1:4" ht="14.5">
      <c r="A777" s="93" t="s">
        <v>1572</v>
      </c>
      <c r="B777" s="94" t="s">
        <v>2853</v>
      </c>
      <c r="C777" s="98" t="s">
        <v>34</v>
      </c>
      <c r="D777" s="95" t="s">
        <v>2745</v>
      </c>
    </row>
    <row r="778" spans="1:4" ht="14.5">
      <c r="A778" s="93" t="s">
        <v>1572</v>
      </c>
      <c r="B778" s="94" t="s">
        <v>2853</v>
      </c>
      <c r="C778" s="98" t="s">
        <v>3248</v>
      </c>
      <c r="D778" s="96" t="s">
        <v>1068</v>
      </c>
    </row>
    <row r="779" spans="1:4" ht="14.5">
      <c r="A779" s="93" t="s">
        <v>1794</v>
      </c>
      <c r="B779" s="94" t="s">
        <v>2854</v>
      </c>
      <c r="C779" s="98" t="s">
        <v>34</v>
      </c>
      <c r="D779" s="95" t="s">
        <v>2745</v>
      </c>
    </row>
    <row r="780" spans="1:4" ht="14.5">
      <c r="A780" s="93" t="s">
        <v>1794</v>
      </c>
      <c r="B780" s="94" t="s">
        <v>2854</v>
      </c>
      <c r="C780" s="98" t="s">
        <v>3248</v>
      </c>
      <c r="D780" s="96" t="s">
        <v>3512</v>
      </c>
    </row>
    <row r="781" spans="1:4" ht="14.5">
      <c r="A781" s="93" t="s">
        <v>1794</v>
      </c>
      <c r="B781" s="94" t="s">
        <v>2854</v>
      </c>
      <c r="C781" s="98" t="s">
        <v>3274</v>
      </c>
      <c r="D781" s="96" t="s">
        <v>1071</v>
      </c>
    </row>
    <row r="782" spans="1:4" ht="14.5">
      <c r="A782" s="93" t="s">
        <v>1794</v>
      </c>
      <c r="B782" s="94" t="s">
        <v>2854</v>
      </c>
      <c r="C782" s="98" t="s">
        <v>3252</v>
      </c>
      <c r="D782" s="96" t="s">
        <v>1072</v>
      </c>
    </row>
    <row r="783" spans="1:4" ht="14.5">
      <c r="A783" s="93" t="s">
        <v>1794</v>
      </c>
      <c r="B783" s="94" t="s">
        <v>2854</v>
      </c>
      <c r="C783" s="98" t="s">
        <v>3267</v>
      </c>
      <c r="D783" s="96" t="s">
        <v>1070</v>
      </c>
    </row>
    <row r="784" spans="1:4" ht="14.5">
      <c r="A784" s="93" t="s">
        <v>1794</v>
      </c>
      <c r="B784" s="94" t="s">
        <v>2854</v>
      </c>
      <c r="C784" s="98" t="s">
        <v>3253</v>
      </c>
      <c r="D784" s="96" t="s">
        <v>1069</v>
      </c>
    </row>
    <row r="785" spans="1:4" ht="14.5">
      <c r="A785" s="93" t="s">
        <v>1794</v>
      </c>
      <c r="B785" s="94" t="s">
        <v>2854</v>
      </c>
      <c r="C785" s="98" t="s">
        <v>1650</v>
      </c>
      <c r="D785" s="96" t="s">
        <v>1073</v>
      </c>
    </row>
    <row r="786" spans="1:4" ht="14.5">
      <c r="A786" s="93" t="s">
        <v>1794</v>
      </c>
      <c r="B786" s="94" t="s">
        <v>2854</v>
      </c>
      <c r="C786" s="98" t="s">
        <v>3254</v>
      </c>
      <c r="D786" s="96" t="s">
        <v>1074</v>
      </c>
    </row>
    <row r="787" spans="1:4" ht="14.5">
      <c r="A787" s="93" t="s">
        <v>1797</v>
      </c>
      <c r="B787" s="94" t="s">
        <v>2855</v>
      </c>
      <c r="C787" s="98" t="s">
        <v>34</v>
      </c>
      <c r="D787" s="95" t="s">
        <v>2745</v>
      </c>
    </row>
    <row r="788" spans="1:4" ht="14.5">
      <c r="A788" s="93" t="s">
        <v>1797</v>
      </c>
      <c r="B788" s="94" t="s">
        <v>2855</v>
      </c>
      <c r="C788" s="98" t="s">
        <v>3248</v>
      </c>
      <c r="D788" s="96" t="s">
        <v>1075</v>
      </c>
    </row>
    <row r="789" spans="1:4" ht="14.5">
      <c r="A789" s="93" t="s">
        <v>1797</v>
      </c>
      <c r="B789" s="94" t="s">
        <v>2855</v>
      </c>
      <c r="C789" s="98" t="s">
        <v>457</v>
      </c>
      <c r="D789" s="96" t="s">
        <v>1076</v>
      </c>
    </row>
    <row r="790" spans="1:4" ht="14.5">
      <c r="A790" s="93" t="s">
        <v>1797</v>
      </c>
      <c r="B790" s="94" t="s">
        <v>2855</v>
      </c>
      <c r="C790" s="98" t="s">
        <v>3254</v>
      </c>
      <c r="D790" s="96" t="s">
        <v>1077</v>
      </c>
    </row>
    <row r="791" spans="1:4" ht="14.5">
      <c r="A791" s="93" t="s">
        <v>1800</v>
      </c>
      <c r="B791" s="94" t="s">
        <v>2856</v>
      </c>
      <c r="C791" s="98" t="s">
        <v>34</v>
      </c>
      <c r="D791" s="95" t="s">
        <v>2745</v>
      </c>
    </row>
    <row r="792" spans="1:4" ht="14.5">
      <c r="A792" s="93" t="s">
        <v>1800</v>
      </c>
      <c r="B792" s="94" t="s">
        <v>2856</v>
      </c>
      <c r="C792" s="98" t="s">
        <v>3274</v>
      </c>
      <c r="D792" s="96" t="s">
        <v>1078</v>
      </c>
    </row>
    <row r="793" spans="1:4" ht="14.5">
      <c r="A793" s="93" t="s">
        <v>1800</v>
      </c>
      <c r="B793" s="94" t="s">
        <v>2856</v>
      </c>
      <c r="C793" s="98" t="s">
        <v>3252</v>
      </c>
      <c r="D793" s="96" t="s">
        <v>2857</v>
      </c>
    </row>
    <row r="794" spans="1:4" ht="14.5">
      <c r="A794" s="93" t="s">
        <v>1800</v>
      </c>
      <c r="B794" s="94" t="s">
        <v>2856</v>
      </c>
      <c r="C794" s="98" t="s">
        <v>3258</v>
      </c>
      <c r="D794" s="96" t="s">
        <v>1079</v>
      </c>
    </row>
    <row r="795" spans="1:4" ht="14.5">
      <c r="A795" s="93" t="s">
        <v>1800</v>
      </c>
      <c r="B795" s="94" t="s">
        <v>2856</v>
      </c>
      <c r="C795" s="98" t="s">
        <v>3267</v>
      </c>
      <c r="D795" s="96" t="s">
        <v>2858</v>
      </c>
    </row>
    <row r="796" spans="1:4" ht="14.5">
      <c r="A796" s="93" t="s">
        <v>1800</v>
      </c>
      <c r="B796" s="94" t="s">
        <v>2856</v>
      </c>
      <c r="C796" s="98" t="s">
        <v>3253</v>
      </c>
      <c r="D796" s="96" t="s">
        <v>1081</v>
      </c>
    </row>
    <row r="797" spans="1:4" ht="14.5">
      <c r="A797" s="93" t="s">
        <v>1800</v>
      </c>
      <c r="B797" s="94" t="s">
        <v>2856</v>
      </c>
      <c r="C797" s="98" t="s">
        <v>3285</v>
      </c>
      <c r="D797" s="96" t="s">
        <v>1087</v>
      </c>
    </row>
    <row r="798" spans="1:4" ht="14.5">
      <c r="A798" s="93" t="s">
        <v>1800</v>
      </c>
      <c r="B798" s="94" t="s">
        <v>2856</v>
      </c>
      <c r="C798" s="98" t="s">
        <v>3276</v>
      </c>
      <c r="D798" s="96" t="s">
        <v>1085</v>
      </c>
    </row>
    <row r="799" spans="1:4" ht="14.5">
      <c r="A799" s="93" t="s">
        <v>1800</v>
      </c>
      <c r="B799" s="94" t="s">
        <v>2856</v>
      </c>
      <c r="C799" s="98" t="s">
        <v>3288</v>
      </c>
      <c r="D799" s="96" t="s">
        <v>1080</v>
      </c>
    </row>
    <row r="800" spans="1:4" ht="14.5">
      <c r="A800" s="93" t="s">
        <v>1800</v>
      </c>
      <c r="B800" s="94" t="s">
        <v>2856</v>
      </c>
      <c r="C800" s="98" t="s">
        <v>3289</v>
      </c>
      <c r="D800" s="96" t="s">
        <v>1083</v>
      </c>
    </row>
    <row r="801" spans="1:4" ht="14.5">
      <c r="A801" s="93" t="s">
        <v>1800</v>
      </c>
      <c r="B801" s="94" t="s">
        <v>2856</v>
      </c>
      <c r="C801" s="98" t="s">
        <v>3290</v>
      </c>
      <c r="D801" s="96" t="s">
        <v>1082</v>
      </c>
    </row>
    <row r="802" spans="1:4" ht="14.5">
      <c r="A802" s="93" t="s">
        <v>1800</v>
      </c>
      <c r="B802" s="94" t="s">
        <v>2856</v>
      </c>
      <c r="C802" s="98" t="s">
        <v>3307</v>
      </c>
      <c r="D802" s="96" t="s">
        <v>1084</v>
      </c>
    </row>
    <row r="803" spans="1:4" ht="14.5">
      <c r="A803" s="93" t="s">
        <v>1800</v>
      </c>
      <c r="B803" s="94" t="s">
        <v>2856</v>
      </c>
      <c r="C803" s="98" t="s">
        <v>3309</v>
      </c>
      <c r="D803" s="96" t="s">
        <v>1086</v>
      </c>
    </row>
    <row r="804" spans="1:4" ht="14.5">
      <c r="A804" s="93" t="s">
        <v>1800</v>
      </c>
      <c r="B804" s="94" t="s">
        <v>2856</v>
      </c>
      <c r="C804" s="98" t="s">
        <v>1650</v>
      </c>
      <c r="D804" s="96" t="s">
        <v>1088</v>
      </c>
    </row>
    <row r="805" spans="1:4" ht="14.5">
      <c r="A805" s="93" t="s">
        <v>1800</v>
      </c>
      <c r="B805" s="94" t="s">
        <v>2856</v>
      </c>
      <c r="C805" s="98" t="s">
        <v>1734</v>
      </c>
      <c r="D805" s="96" t="s">
        <v>1089</v>
      </c>
    </row>
    <row r="806" spans="1:4" ht="14.5">
      <c r="A806" s="93" t="s">
        <v>1800</v>
      </c>
      <c r="B806" s="94" t="s">
        <v>2856</v>
      </c>
      <c r="C806" s="98" t="s">
        <v>1788</v>
      </c>
      <c r="D806" s="96" t="s">
        <v>1091</v>
      </c>
    </row>
    <row r="807" spans="1:4" ht="14.5">
      <c r="A807" s="93" t="s">
        <v>1800</v>
      </c>
      <c r="B807" s="94" t="s">
        <v>2856</v>
      </c>
      <c r="C807" s="98" t="s">
        <v>1849</v>
      </c>
      <c r="D807" s="96" t="s">
        <v>1090</v>
      </c>
    </row>
    <row r="808" spans="1:4" ht="14.5">
      <c r="A808" s="93" t="s">
        <v>1800</v>
      </c>
      <c r="B808" s="94" t="s">
        <v>2856</v>
      </c>
      <c r="C808" s="98" t="s">
        <v>3254</v>
      </c>
      <c r="D808" s="96" t="s">
        <v>1094</v>
      </c>
    </row>
    <row r="809" spans="1:4" ht="14.5">
      <c r="A809" s="93" t="s">
        <v>1800</v>
      </c>
      <c r="B809" s="94" t="s">
        <v>2856</v>
      </c>
      <c r="C809" s="98" t="s">
        <v>3296</v>
      </c>
      <c r="D809" s="96" t="s">
        <v>1092</v>
      </c>
    </row>
    <row r="810" spans="1:4" ht="14.5">
      <c r="A810" s="93" t="s">
        <v>1800</v>
      </c>
      <c r="B810" s="94" t="s">
        <v>2856</v>
      </c>
      <c r="C810" s="98" t="s">
        <v>3269</v>
      </c>
      <c r="D810" s="96" t="s">
        <v>1093</v>
      </c>
    </row>
    <row r="811" spans="1:4" ht="14.5">
      <c r="A811" s="93" t="s">
        <v>3175</v>
      </c>
      <c r="B811" s="94" t="s">
        <v>2859</v>
      </c>
      <c r="C811" s="98" t="s">
        <v>34</v>
      </c>
      <c r="D811" s="95" t="s">
        <v>2745</v>
      </c>
    </row>
    <row r="812" spans="1:4" ht="14.5">
      <c r="A812" s="93" t="s">
        <v>3175</v>
      </c>
      <c r="B812" s="94" t="s">
        <v>2859</v>
      </c>
      <c r="C812" s="98" t="s">
        <v>3248</v>
      </c>
      <c r="D812" s="96" t="s">
        <v>3157</v>
      </c>
    </row>
    <row r="813" spans="1:4" ht="14.5">
      <c r="A813" s="93" t="s">
        <v>3175</v>
      </c>
      <c r="B813" s="94" t="s">
        <v>2859</v>
      </c>
      <c r="C813" s="98" t="s">
        <v>3274</v>
      </c>
      <c r="D813" s="96" t="s">
        <v>3513</v>
      </c>
    </row>
    <row r="814" spans="1:4" ht="14.5">
      <c r="A814" s="93" t="s">
        <v>3175</v>
      </c>
      <c r="B814" s="94" t="s">
        <v>2859</v>
      </c>
      <c r="C814" s="98" t="s">
        <v>3253</v>
      </c>
      <c r="D814" s="96" t="s">
        <v>1095</v>
      </c>
    </row>
    <row r="815" spans="1:4" ht="14.5">
      <c r="A815" s="93" t="s">
        <v>3175</v>
      </c>
      <c r="B815" s="94" t="s">
        <v>2859</v>
      </c>
      <c r="C815" s="98" t="s">
        <v>3276</v>
      </c>
      <c r="D815" s="96" t="s">
        <v>3514</v>
      </c>
    </row>
    <row r="816" spans="1:4" ht="14.5">
      <c r="A816" s="93" t="s">
        <v>3175</v>
      </c>
      <c r="B816" s="94" t="s">
        <v>2859</v>
      </c>
      <c r="C816" s="98" t="s">
        <v>3277</v>
      </c>
      <c r="D816" s="96" t="s">
        <v>3515</v>
      </c>
    </row>
    <row r="817" spans="1:4" ht="14.5">
      <c r="A817" s="93" t="s">
        <v>3175</v>
      </c>
      <c r="B817" s="94" t="s">
        <v>2859</v>
      </c>
      <c r="C817" s="98" t="s">
        <v>3287</v>
      </c>
      <c r="D817" s="96" t="s">
        <v>1096</v>
      </c>
    </row>
    <row r="818" spans="1:4" ht="14.5">
      <c r="A818" s="93" t="s">
        <v>3175</v>
      </c>
      <c r="B818" s="94" t="s">
        <v>2859</v>
      </c>
      <c r="C818" s="98" t="s">
        <v>3354</v>
      </c>
      <c r="D818" s="96" t="s">
        <v>1097</v>
      </c>
    </row>
    <row r="819" spans="1:4" ht="14.5">
      <c r="A819" s="93" t="s">
        <v>3175</v>
      </c>
      <c r="B819" s="94" t="s">
        <v>2859</v>
      </c>
      <c r="C819" s="98" t="s">
        <v>3304</v>
      </c>
      <c r="D819" s="96" t="s">
        <v>3516</v>
      </c>
    </row>
    <row r="820" spans="1:4" ht="14.5">
      <c r="A820" s="93" t="s">
        <v>3175</v>
      </c>
      <c r="B820" s="94" t="s">
        <v>2859</v>
      </c>
      <c r="C820" s="98" t="s">
        <v>3288</v>
      </c>
      <c r="D820" s="96" t="s">
        <v>3517</v>
      </c>
    </row>
    <row r="821" spans="1:4" ht="14.5">
      <c r="A821" s="93" t="s">
        <v>3175</v>
      </c>
      <c r="B821" s="94" t="s">
        <v>2859</v>
      </c>
      <c r="C821" s="98" t="s">
        <v>457</v>
      </c>
      <c r="D821" s="96" t="s">
        <v>1098</v>
      </c>
    </row>
    <row r="822" spans="1:4" ht="14.5">
      <c r="A822" s="93" t="s">
        <v>3175</v>
      </c>
      <c r="B822" s="94" t="s">
        <v>2859</v>
      </c>
      <c r="C822" s="98" t="s">
        <v>1650</v>
      </c>
      <c r="D822" s="96" t="s">
        <v>1099</v>
      </c>
    </row>
    <row r="823" spans="1:4" ht="14.5">
      <c r="A823" s="93" t="s">
        <v>3175</v>
      </c>
      <c r="B823" s="94" t="s">
        <v>2859</v>
      </c>
      <c r="C823" s="98" t="s">
        <v>3298</v>
      </c>
      <c r="D823" s="96" t="s">
        <v>2860</v>
      </c>
    </row>
    <row r="824" spans="1:4" ht="14.5">
      <c r="A824" s="93" t="s">
        <v>3175</v>
      </c>
      <c r="B824" s="94" t="s">
        <v>2859</v>
      </c>
      <c r="C824" s="98" t="s">
        <v>3323</v>
      </c>
      <c r="D824" s="96" t="s">
        <v>3158</v>
      </c>
    </row>
    <row r="825" spans="1:4" ht="14.5">
      <c r="A825" s="93" t="s">
        <v>3178</v>
      </c>
      <c r="B825" s="94" t="s">
        <v>2861</v>
      </c>
      <c r="C825" s="98" t="s">
        <v>34</v>
      </c>
      <c r="D825" s="95" t="s">
        <v>2745</v>
      </c>
    </row>
    <row r="826" spans="1:4" ht="14.5">
      <c r="A826" s="93" t="s">
        <v>3178</v>
      </c>
      <c r="B826" s="94" t="s">
        <v>2861</v>
      </c>
      <c r="C826" s="98" t="s">
        <v>3274</v>
      </c>
      <c r="D826" s="96" t="s">
        <v>1100</v>
      </c>
    </row>
    <row r="827" spans="1:4" ht="14.5">
      <c r="A827" s="93" t="s">
        <v>3178</v>
      </c>
      <c r="B827" s="94" t="s">
        <v>2861</v>
      </c>
      <c r="C827" s="98" t="s">
        <v>1650</v>
      </c>
      <c r="D827" s="96" t="s">
        <v>1101</v>
      </c>
    </row>
    <row r="828" spans="1:4" ht="14.5">
      <c r="A828" s="93" t="s">
        <v>3178</v>
      </c>
      <c r="B828" s="94" t="s">
        <v>2861</v>
      </c>
      <c r="C828" s="98" t="s">
        <v>3254</v>
      </c>
      <c r="D828" s="96" t="s">
        <v>1102</v>
      </c>
    </row>
    <row r="829" spans="1:4" ht="14.5">
      <c r="A829" s="93" t="s">
        <v>3180</v>
      </c>
      <c r="B829" s="94" t="s">
        <v>2862</v>
      </c>
      <c r="C829" s="98" t="s">
        <v>34</v>
      </c>
      <c r="D829" s="95" t="s">
        <v>2745</v>
      </c>
    </row>
    <row r="830" spans="1:4" ht="14.5">
      <c r="A830" s="93" t="s">
        <v>3180</v>
      </c>
      <c r="B830" s="94" t="s">
        <v>2862</v>
      </c>
      <c r="C830" s="98" t="s">
        <v>3274</v>
      </c>
      <c r="D830" s="96" t="s">
        <v>1103</v>
      </c>
    </row>
    <row r="831" spans="1:4" ht="14.5">
      <c r="A831" s="93" t="s">
        <v>3180</v>
      </c>
      <c r="B831" s="94" t="s">
        <v>2862</v>
      </c>
      <c r="C831" s="98" t="s">
        <v>3252</v>
      </c>
      <c r="D831" s="96" t="s">
        <v>1105</v>
      </c>
    </row>
    <row r="832" spans="1:4" ht="14.5">
      <c r="A832" s="93" t="s">
        <v>3180</v>
      </c>
      <c r="B832" s="94" t="s">
        <v>2862</v>
      </c>
      <c r="C832" s="98" t="s">
        <v>3258</v>
      </c>
      <c r="D832" s="96" t="s">
        <v>1106</v>
      </c>
    </row>
    <row r="833" spans="1:4" ht="14.5">
      <c r="A833" s="93" t="s">
        <v>3180</v>
      </c>
      <c r="B833" s="94" t="s">
        <v>2862</v>
      </c>
      <c r="C833" s="98" t="s">
        <v>3259</v>
      </c>
      <c r="D833" s="96" t="s">
        <v>1104</v>
      </c>
    </row>
    <row r="834" spans="1:4" ht="14.5">
      <c r="A834" s="93" t="s">
        <v>3182</v>
      </c>
      <c r="B834" s="94" t="s">
        <v>2863</v>
      </c>
      <c r="C834" s="98" t="s">
        <v>34</v>
      </c>
      <c r="D834" s="95" t="s">
        <v>2745</v>
      </c>
    </row>
    <row r="835" spans="1:4" ht="14.5">
      <c r="A835" s="93" t="s">
        <v>3182</v>
      </c>
      <c r="B835" s="94" t="s">
        <v>2863</v>
      </c>
      <c r="C835" s="98" t="s">
        <v>3248</v>
      </c>
      <c r="D835" s="96" t="s">
        <v>1107</v>
      </c>
    </row>
    <row r="836" spans="1:4" ht="14.5">
      <c r="A836" s="93" t="s">
        <v>3182</v>
      </c>
      <c r="B836" s="94" t="s">
        <v>2863</v>
      </c>
      <c r="C836" s="98" t="s">
        <v>3252</v>
      </c>
      <c r="D836" s="96" t="s">
        <v>1108</v>
      </c>
    </row>
    <row r="837" spans="1:4" ht="14.5">
      <c r="A837" s="93" t="s">
        <v>3182</v>
      </c>
      <c r="B837" s="94" t="s">
        <v>2863</v>
      </c>
      <c r="C837" s="98" t="s">
        <v>457</v>
      </c>
      <c r="D837" s="96" t="s">
        <v>1109</v>
      </c>
    </row>
    <row r="838" spans="1:4" ht="14.5">
      <c r="A838" s="93" t="s">
        <v>3182</v>
      </c>
      <c r="B838" s="94" t="s">
        <v>2863</v>
      </c>
      <c r="C838" s="98" t="s">
        <v>3374</v>
      </c>
      <c r="D838" s="96" t="s">
        <v>1110</v>
      </c>
    </row>
    <row r="839" spans="1:4" ht="14.5">
      <c r="A839" s="93" t="s">
        <v>3184</v>
      </c>
      <c r="B839" s="94" t="s">
        <v>2864</v>
      </c>
      <c r="C839" s="98" t="s">
        <v>34</v>
      </c>
      <c r="D839" s="95" t="s">
        <v>2745</v>
      </c>
    </row>
    <row r="840" spans="1:4" ht="14.5">
      <c r="A840" s="93" t="s">
        <v>3184</v>
      </c>
      <c r="B840" s="94" t="s">
        <v>2864</v>
      </c>
      <c r="C840" s="98" t="s">
        <v>3248</v>
      </c>
      <c r="D840" s="96" t="s">
        <v>1113</v>
      </c>
    </row>
    <row r="841" spans="1:4" ht="14.5">
      <c r="A841" s="93" t="s">
        <v>3184</v>
      </c>
      <c r="B841" s="94" t="s">
        <v>2864</v>
      </c>
      <c r="C841" s="98" t="s">
        <v>3252</v>
      </c>
      <c r="D841" s="96" t="s">
        <v>1111</v>
      </c>
    </row>
    <row r="842" spans="1:4" ht="14.5">
      <c r="A842" s="93" t="s">
        <v>3184</v>
      </c>
      <c r="B842" s="94" t="s">
        <v>2864</v>
      </c>
      <c r="C842" s="98" t="s">
        <v>3258</v>
      </c>
      <c r="D842" s="96" t="s">
        <v>1112</v>
      </c>
    </row>
    <row r="843" spans="1:4" ht="14.5">
      <c r="A843" s="93" t="s">
        <v>3184</v>
      </c>
      <c r="B843" s="94" t="s">
        <v>2864</v>
      </c>
      <c r="C843" s="98" t="s">
        <v>3265</v>
      </c>
      <c r="D843" s="96" t="s">
        <v>3518</v>
      </c>
    </row>
    <row r="844" spans="1:4" ht="14.5">
      <c r="A844" s="93" t="s">
        <v>3184</v>
      </c>
      <c r="B844" s="94" t="s">
        <v>2864</v>
      </c>
      <c r="C844" s="98" t="s">
        <v>457</v>
      </c>
      <c r="D844" s="96" t="s">
        <v>3519</v>
      </c>
    </row>
    <row r="845" spans="1:4" ht="14.5">
      <c r="A845" s="93" t="s">
        <v>3184</v>
      </c>
      <c r="B845" s="94" t="s">
        <v>2864</v>
      </c>
      <c r="C845" s="98" t="s">
        <v>3254</v>
      </c>
      <c r="D845" s="96" t="s">
        <v>1114</v>
      </c>
    </row>
    <row r="846" spans="1:4" ht="14.5">
      <c r="A846" s="93" t="s">
        <v>3184</v>
      </c>
      <c r="B846" s="94" t="s">
        <v>2864</v>
      </c>
      <c r="C846" s="98" t="s">
        <v>460</v>
      </c>
      <c r="D846" s="96" t="s">
        <v>765</v>
      </c>
    </row>
    <row r="847" spans="1:4" ht="14.5">
      <c r="A847" s="93" t="s">
        <v>1575</v>
      </c>
      <c r="B847" s="94" t="s">
        <v>2865</v>
      </c>
      <c r="C847" s="98" t="s">
        <v>34</v>
      </c>
      <c r="D847" s="95" t="s">
        <v>2745</v>
      </c>
    </row>
    <row r="848" spans="1:4" ht="14.5">
      <c r="A848" s="93" t="s">
        <v>1575</v>
      </c>
      <c r="B848" s="94" t="s">
        <v>2865</v>
      </c>
      <c r="C848" s="98" t="s">
        <v>3274</v>
      </c>
      <c r="D848" s="96" t="s">
        <v>1116</v>
      </c>
    </row>
    <row r="849" spans="1:4" ht="14.5">
      <c r="A849" s="93" t="s">
        <v>1575</v>
      </c>
      <c r="B849" s="94" t="s">
        <v>2865</v>
      </c>
      <c r="C849" s="98" t="s">
        <v>3258</v>
      </c>
      <c r="D849" s="96" t="s">
        <v>1115</v>
      </c>
    </row>
    <row r="850" spans="1:4" ht="14.5">
      <c r="A850" s="93" t="s">
        <v>1575</v>
      </c>
      <c r="B850" s="94" t="s">
        <v>2865</v>
      </c>
      <c r="C850" s="98" t="s">
        <v>3259</v>
      </c>
      <c r="D850" s="96" t="s">
        <v>1117</v>
      </c>
    </row>
    <row r="851" spans="1:4" ht="14.5">
      <c r="A851" s="93" t="s">
        <v>1575</v>
      </c>
      <c r="B851" s="94" t="s">
        <v>2865</v>
      </c>
      <c r="C851" s="98" t="s">
        <v>1650</v>
      </c>
      <c r="D851" s="96" t="s">
        <v>1118</v>
      </c>
    </row>
    <row r="852" spans="1:4" ht="14.5">
      <c r="A852" s="93" t="s">
        <v>1575</v>
      </c>
      <c r="B852" s="94" t="s">
        <v>2865</v>
      </c>
      <c r="C852" s="98" t="s">
        <v>3254</v>
      </c>
      <c r="D852" s="96" t="s">
        <v>1119</v>
      </c>
    </row>
    <row r="853" spans="1:4" ht="14.5">
      <c r="A853" s="93" t="s">
        <v>3187</v>
      </c>
      <c r="B853" s="94" t="s">
        <v>2866</v>
      </c>
      <c r="C853" s="98" t="s">
        <v>34</v>
      </c>
      <c r="D853" s="95" t="s">
        <v>2745</v>
      </c>
    </row>
    <row r="854" spans="1:4" ht="14.5">
      <c r="A854" s="93" t="s">
        <v>3187</v>
      </c>
      <c r="B854" s="94" t="s">
        <v>2866</v>
      </c>
      <c r="C854" s="98" t="s">
        <v>3274</v>
      </c>
      <c r="D854" s="96" t="s">
        <v>1120</v>
      </c>
    </row>
    <row r="855" spans="1:4" ht="14.5">
      <c r="A855" s="93" t="s">
        <v>3187</v>
      </c>
      <c r="B855" s="94" t="s">
        <v>2866</v>
      </c>
      <c r="C855" s="98" t="s">
        <v>3258</v>
      </c>
      <c r="D855" s="96" t="s">
        <v>1121</v>
      </c>
    </row>
    <row r="856" spans="1:4" ht="14.5">
      <c r="A856" s="93" t="s">
        <v>3187</v>
      </c>
      <c r="B856" s="94" t="s">
        <v>2866</v>
      </c>
      <c r="C856" s="98" t="s">
        <v>457</v>
      </c>
      <c r="D856" s="96" t="s">
        <v>1122</v>
      </c>
    </row>
    <row r="857" spans="1:4" ht="14.5">
      <c r="A857" s="93" t="s">
        <v>3187</v>
      </c>
      <c r="B857" s="94" t="s">
        <v>2866</v>
      </c>
      <c r="C857" s="98" t="s">
        <v>3254</v>
      </c>
      <c r="D857" s="96" t="s">
        <v>1123</v>
      </c>
    </row>
    <row r="858" spans="1:4" ht="14.5">
      <c r="A858" s="93" t="s">
        <v>3187</v>
      </c>
      <c r="B858" s="94" t="s">
        <v>2866</v>
      </c>
      <c r="C858" s="98" t="s">
        <v>3423</v>
      </c>
      <c r="D858" s="96" t="s">
        <v>3159</v>
      </c>
    </row>
    <row r="859" spans="1:4" ht="14.5">
      <c r="A859" s="93" t="s">
        <v>3189</v>
      </c>
      <c r="B859" s="94" t="s">
        <v>2867</v>
      </c>
      <c r="C859" s="98" t="s">
        <v>34</v>
      </c>
      <c r="D859" s="95" t="s">
        <v>2745</v>
      </c>
    </row>
    <row r="860" spans="1:4" ht="14.5">
      <c r="A860" s="93" t="s">
        <v>3189</v>
      </c>
      <c r="B860" s="94" t="s">
        <v>2867</v>
      </c>
      <c r="C860" s="98" t="s">
        <v>3248</v>
      </c>
      <c r="D860" s="96" t="s">
        <v>1124</v>
      </c>
    </row>
    <row r="861" spans="1:4" ht="14.5">
      <c r="A861" s="93" t="s">
        <v>3191</v>
      </c>
      <c r="B861" s="94" t="s">
        <v>2868</v>
      </c>
      <c r="C861" s="98" t="s">
        <v>34</v>
      </c>
      <c r="D861" s="95" t="s">
        <v>2745</v>
      </c>
    </row>
    <row r="862" spans="1:4" ht="14.5">
      <c r="A862" s="93" t="s">
        <v>3191</v>
      </c>
      <c r="B862" s="94" t="s">
        <v>2868</v>
      </c>
      <c r="C862" s="98" t="s">
        <v>3274</v>
      </c>
      <c r="D862" s="96" t="s">
        <v>1126</v>
      </c>
    </row>
    <row r="863" spans="1:4" ht="14.5">
      <c r="A863" s="93" t="s">
        <v>3191</v>
      </c>
      <c r="B863" s="94" t="s">
        <v>2868</v>
      </c>
      <c r="C863" s="98" t="s">
        <v>3258</v>
      </c>
      <c r="D863" s="96" t="s">
        <v>1125</v>
      </c>
    </row>
    <row r="864" spans="1:4" ht="14.5">
      <c r="A864" s="93" t="s">
        <v>3191</v>
      </c>
      <c r="B864" s="94" t="s">
        <v>2868</v>
      </c>
      <c r="C864" s="98" t="s">
        <v>3259</v>
      </c>
      <c r="D864" s="96" t="s">
        <v>1127</v>
      </c>
    </row>
    <row r="865" spans="1:4" ht="14.5">
      <c r="A865" s="93" t="s">
        <v>3191</v>
      </c>
      <c r="B865" s="94" t="s">
        <v>2868</v>
      </c>
      <c r="C865" s="98" t="s">
        <v>457</v>
      </c>
      <c r="D865" s="96" t="s">
        <v>1128</v>
      </c>
    </row>
    <row r="866" spans="1:4" ht="14.5">
      <c r="A866" s="93" t="s">
        <v>3191</v>
      </c>
      <c r="B866" s="94" t="s">
        <v>2868</v>
      </c>
      <c r="C866" s="98" t="s">
        <v>3254</v>
      </c>
      <c r="D866" s="96" t="s">
        <v>1129</v>
      </c>
    </row>
    <row r="867" spans="1:4" ht="14.5">
      <c r="A867" s="93" t="s">
        <v>3193</v>
      </c>
      <c r="B867" s="94" t="s">
        <v>2869</v>
      </c>
      <c r="C867" s="98" t="s">
        <v>34</v>
      </c>
      <c r="D867" s="95" t="s">
        <v>2745</v>
      </c>
    </row>
    <row r="868" spans="1:4" ht="14.5">
      <c r="A868" s="93" t="s">
        <v>3193</v>
      </c>
      <c r="B868" s="94" t="s">
        <v>2869</v>
      </c>
      <c r="C868" s="98" t="s">
        <v>3258</v>
      </c>
      <c r="D868" s="96" t="s">
        <v>1130</v>
      </c>
    </row>
    <row r="869" spans="1:4" ht="14.5">
      <c r="A869" s="93" t="s">
        <v>3193</v>
      </c>
      <c r="B869" s="94" t="s">
        <v>2869</v>
      </c>
      <c r="C869" s="98" t="s">
        <v>457</v>
      </c>
      <c r="D869" s="96" t="s">
        <v>1131</v>
      </c>
    </row>
    <row r="870" spans="1:4" ht="14.5">
      <c r="A870" s="93" t="s">
        <v>3197</v>
      </c>
      <c r="B870" s="94" t="s">
        <v>2870</v>
      </c>
      <c r="C870" s="98" t="s">
        <v>34</v>
      </c>
      <c r="D870" s="95" t="s">
        <v>2745</v>
      </c>
    </row>
    <row r="871" spans="1:4" ht="14.5">
      <c r="A871" s="93" t="s">
        <v>3197</v>
      </c>
      <c r="B871" s="94" t="s">
        <v>2870</v>
      </c>
      <c r="C871" s="98" t="s">
        <v>3248</v>
      </c>
      <c r="D871" s="96" t="s">
        <v>3520</v>
      </c>
    </row>
    <row r="872" spans="1:4" ht="14.5">
      <c r="A872" s="93" t="s">
        <v>3197</v>
      </c>
      <c r="B872" s="94" t="s">
        <v>2870</v>
      </c>
      <c r="C872" s="98" t="s">
        <v>3252</v>
      </c>
      <c r="D872" s="96" t="s">
        <v>1132</v>
      </c>
    </row>
    <row r="873" spans="1:4" ht="14.5">
      <c r="A873" s="93" t="s">
        <v>3197</v>
      </c>
      <c r="B873" s="94" t="s">
        <v>2870</v>
      </c>
      <c r="C873" s="98" t="s">
        <v>457</v>
      </c>
      <c r="D873" s="96" t="s">
        <v>1133</v>
      </c>
    </row>
    <row r="874" spans="1:4" ht="14.5">
      <c r="A874" s="93" t="s">
        <v>3197</v>
      </c>
      <c r="B874" s="94" t="s">
        <v>2870</v>
      </c>
      <c r="C874" s="98" t="s">
        <v>3254</v>
      </c>
      <c r="D874" s="96" t="s">
        <v>1134</v>
      </c>
    </row>
    <row r="875" spans="1:4" ht="14.5">
      <c r="A875" s="93" t="s">
        <v>3197</v>
      </c>
      <c r="B875" s="94" t="s">
        <v>2870</v>
      </c>
      <c r="C875" s="98" t="s">
        <v>3298</v>
      </c>
      <c r="D875" s="96" t="s">
        <v>2871</v>
      </c>
    </row>
    <row r="876" spans="1:4" ht="14.5">
      <c r="A876" s="93" t="s">
        <v>3199</v>
      </c>
      <c r="B876" s="94" t="s">
        <v>2872</v>
      </c>
      <c r="C876" s="98" t="s">
        <v>34</v>
      </c>
      <c r="D876" s="95" t="s">
        <v>2745</v>
      </c>
    </row>
    <row r="877" spans="1:4" ht="14.5">
      <c r="A877" s="93" t="s">
        <v>3199</v>
      </c>
      <c r="B877" s="94" t="s">
        <v>2872</v>
      </c>
      <c r="C877" s="98" t="s">
        <v>3248</v>
      </c>
      <c r="D877" s="96" t="s">
        <v>1135</v>
      </c>
    </row>
    <row r="878" spans="1:4" ht="14.5">
      <c r="A878" s="93" t="s">
        <v>3199</v>
      </c>
      <c r="B878" s="94" t="s">
        <v>2872</v>
      </c>
      <c r="C878" s="98" t="s">
        <v>457</v>
      </c>
      <c r="D878" s="96" t="s">
        <v>1136</v>
      </c>
    </row>
    <row r="879" spans="1:4" ht="14.5">
      <c r="A879" s="93" t="s">
        <v>3201</v>
      </c>
      <c r="B879" s="94" t="s">
        <v>2873</v>
      </c>
      <c r="C879" s="98" t="s">
        <v>34</v>
      </c>
      <c r="D879" s="95" t="s">
        <v>2745</v>
      </c>
    </row>
    <row r="880" spans="1:4" ht="14.5">
      <c r="A880" s="93" t="s">
        <v>3201</v>
      </c>
      <c r="B880" s="94" t="s">
        <v>2873</v>
      </c>
      <c r="C880" s="98" t="s">
        <v>3274</v>
      </c>
      <c r="D880" s="96" t="s">
        <v>1142</v>
      </c>
    </row>
    <row r="881" spans="1:4" ht="14.5">
      <c r="A881" s="93" t="s">
        <v>3201</v>
      </c>
      <c r="B881" s="94" t="s">
        <v>2873</v>
      </c>
      <c r="C881" s="98" t="s">
        <v>3252</v>
      </c>
      <c r="D881" s="96" t="s">
        <v>1140</v>
      </c>
    </row>
    <row r="882" spans="1:4" ht="14.5">
      <c r="A882" s="93" t="s">
        <v>3201</v>
      </c>
      <c r="B882" s="94" t="s">
        <v>2873</v>
      </c>
      <c r="C882" s="98" t="s">
        <v>3258</v>
      </c>
      <c r="D882" s="96" t="s">
        <v>1139</v>
      </c>
    </row>
    <row r="883" spans="1:4" ht="14.5">
      <c r="A883" s="93" t="s">
        <v>3201</v>
      </c>
      <c r="B883" s="94" t="s">
        <v>2873</v>
      </c>
      <c r="C883" s="98" t="s">
        <v>3259</v>
      </c>
      <c r="D883" s="96" t="s">
        <v>1141</v>
      </c>
    </row>
    <row r="884" spans="1:4" ht="14.5">
      <c r="A884" s="93" t="s">
        <v>3201</v>
      </c>
      <c r="B884" s="94" t="s">
        <v>2873</v>
      </c>
      <c r="C884" s="98" t="s">
        <v>3265</v>
      </c>
      <c r="D884" s="96" t="s">
        <v>1138</v>
      </c>
    </row>
    <row r="885" spans="1:4" ht="14.5">
      <c r="A885" s="93" t="s">
        <v>3201</v>
      </c>
      <c r="B885" s="94" t="s">
        <v>2873</v>
      </c>
      <c r="C885" s="98" t="s">
        <v>3253</v>
      </c>
      <c r="D885" s="96" t="s">
        <v>1137</v>
      </c>
    </row>
    <row r="886" spans="1:4" ht="14.5">
      <c r="A886" s="93" t="s">
        <v>3201</v>
      </c>
      <c r="B886" s="94" t="s">
        <v>2873</v>
      </c>
      <c r="C886" s="98" t="s">
        <v>457</v>
      </c>
      <c r="D886" s="96" t="s">
        <v>1143</v>
      </c>
    </row>
    <row r="887" spans="1:4" ht="14.5">
      <c r="A887" s="93" t="s">
        <v>3201</v>
      </c>
      <c r="B887" s="94" t="s">
        <v>2873</v>
      </c>
      <c r="C887" s="98" t="s">
        <v>1650</v>
      </c>
      <c r="D887" s="96" t="s">
        <v>1144</v>
      </c>
    </row>
    <row r="888" spans="1:4" ht="14.5">
      <c r="A888" s="93" t="s">
        <v>3201</v>
      </c>
      <c r="B888" s="94" t="s">
        <v>2873</v>
      </c>
      <c r="C888" s="98" t="s">
        <v>3254</v>
      </c>
      <c r="D888" s="96" t="s">
        <v>1145</v>
      </c>
    </row>
    <row r="889" spans="1:4" ht="14.5">
      <c r="A889" s="93" t="s">
        <v>3201</v>
      </c>
      <c r="B889" s="94" t="s">
        <v>2873</v>
      </c>
      <c r="C889" s="98" t="s">
        <v>460</v>
      </c>
      <c r="D889" s="96" t="s">
        <v>3521</v>
      </c>
    </row>
    <row r="890" spans="1:4" ht="14.5">
      <c r="A890" s="93" t="s">
        <v>3201</v>
      </c>
      <c r="B890" s="94" t="s">
        <v>2873</v>
      </c>
      <c r="C890" s="98" t="s">
        <v>3298</v>
      </c>
      <c r="D890" s="96" t="s">
        <v>2874</v>
      </c>
    </row>
    <row r="891" spans="1:4" ht="14.5">
      <c r="A891" s="93" t="s">
        <v>3203</v>
      </c>
      <c r="B891" s="94" t="s">
        <v>2875</v>
      </c>
      <c r="C891" s="98" t="s">
        <v>34</v>
      </c>
      <c r="D891" s="95" t="s">
        <v>2745</v>
      </c>
    </row>
    <row r="892" spans="1:4" ht="14.5">
      <c r="A892" s="93" t="s">
        <v>3203</v>
      </c>
      <c r="B892" s="94" t="s">
        <v>2875</v>
      </c>
      <c r="C892" s="98" t="s">
        <v>3248</v>
      </c>
      <c r="D892" s="96" t="s">
        <v>3522</v>
      </c>
    </row>
    <row r="893" spans="1:4" ht="14.5">
      <c r="A893" s="93" t="s">
        <v>3203</v>
      </c>
      <c r="B893" s="94" t="s">
        <v>2875</v>
      </c>
      <c r="C893" s="98" t="s">
        <v>3252</v>
      </c>
      <c r="D893" s="96" t="s">
        <v>736</v>
      </c>
    </row>
    <row r="894" spans="1:4" ht="14.5">
      <c r="A894" s="93" t="s">
        <v>3203</v>
      </c>
      <c r="B894" s="94" t="s">
        <v>2875</v>
      </c>
      <c r="C894" s="98" t="s">
        <v>3258</v>
      </c>
      <c r="D894" s="96" t="s">
        <v>1146</v>
      </c>
    </row>
    <row r="895" spans="1:4" ht="14.5">
      <c r="A895" s="93" t="s">
        <v>3203</v>
      </c>
      <c r="B895" s="94" t="s">
        <v>2875</v>
      </c>
      <c r="C895" s="98" t="s">
        <v>3259</v>
      </c>
      <c r="D895" s="96" t="s">
        <v>1147</v>
      </c>
    </row>
    <row r="896" spans="1:4" ht="14.5">
      <c r="A896" s="93" t="s">
        <v>3203</v>
      </c>
      <c r="B896" s="94" t="s">
        <v>2875</v>
      </c>
      <c r="C896" s="98" t="s">
        <v>457</v>
      </c>
      <c r="D896" s="96" t="s">
        <v>1148</v>
      </c>
    </row>
    <row r="897" spans="1:4" ht="14.5">
      <c r="A897" s="93" t="s">
        <v>3203</v>
      </c>
      <c r="B897" s="94" t="s">
        <v>2875</v>
      </c>
      <c r="C897" s="98" t="s">
        <v>3254</v>
      </c>
      <c r="D897" s="96" t="s">
        <v>1149</v>
      </c>
    </row>
    <row r="898" spans="1:4" ht="14.5">
      <c r="A898" s="93" t="s">
        <v>3206</v>
      </c>
      <c r="B898" s="94" t="s">
        <v>2876</v>
      </c>
      <c r="C898" s="98" t="s">
        <v>34</v>
      </c>
      <c r="D898" s="95" t="s">
        <v>2745</v>
      </c>
    </row>
    <row r="899" spans="1:4" ht="14.5">
      <c r="A899" s="93" t="s">
        <v>3206</v>
      </c>
      <c r="B899" s="94" t="s">
        <v>2876</v>
      </c>
      <c r="C899" s="98" t="s">
        <v>3248</v>
      </c>
      <c r="D899" s="96" t="s">
        <v>1150</v>
      </c>
    </row>
    <row r="900" spans="1:4" ht="14.5">
      <c r="A900" s="93" t="s">
        <v>3208</v>
      </c>
      <c r="B900" s="94" t="s">
        <v>2877</v>
      </c>
      <c r="C900" s="98" t="s">
        <v>34</v>
      </c>
      <c r="D900" s="95" t="s">
        <v>2745</v>
      </c>
    </row>
    <row r="901" spans="1:4" ht="14.5">
      <c r="A901" s="93" t="s">
        <v>3208</v>
      </c>
      <c r="B901" s="94" t="s">
        <v>2877</v>
      </c>
      <c r="C901" s="98" t="s">
        <v>3248</v>
      </c>
      <c r="D901" s="96" t="s">
        <v>1151</v>
      </c>
    </row>
    <row r="902" spans="1:4" ht="14.5">
      <c r="A902" s="93" t="s">
        <v>3208</v>
      </c>
      <c r="B902" s="94" t="s">
        <v>2877</v>
      </c>
      <c r="C902" s="98" t="s">
        <v>3274</v>
      </c>
      <c r="D902" s="96" t="s">
        <v>3523</v>
      </c>
    </row>
    <row r="903" spans="1:4" ht="14.5">
      <c r="A903" s="93" t="s">
        <v>3524</v>
      </c>
      <c r="B903" s="94" t="s">
        <v>2878</v>
      </c>
      <c r="C903" s="98" t="s">
        <v>34</v>
      </c>
      <c r="D903" s="95" t="s">
        <v>2745</v>
      </c>
    </row>
    <row r="904" spans="1:4" ht="14.5">
      <c r="A904" s="93" t="s">
        <v>3524</v>
      </c>
      <c r="B904" s="94" t="s">
        <v>2878</v>
      </c>
      <c r="C904" s="98" t="s">
        <v>3248</v>
      </c>
      <c r="D904" s="96" t="s">
        <v>1141</v>
      </c>
    </row>
    <row r="905" spans="1:4" ht="14.5">
      <c r="A905" s="93" t="s">
        <v>3525</v>
      </c>
      <c r="B905" s="94" t="s">
        <v>2879</v>
      </c>
      <c r="C905" s="98" t="s">
        <v>34</v>
      </c>
      <c r="D905" s="95" t="s">
        <v>2745</v>
      </c>
    </row>
    <row r="906" spans="1:4" ht="14.5">
      <c r="A906" s="93" t="s">
        <v>3525</v>
      </c>
      <c r="B906" s="94" t="s">
        <v>2879</v>
      </c>
      <c r="C906" s="98" t="s">
        <v>3248</v>
      </c>
      <c r="D906" s="96" t="s">
        <v>1152</v>
      </c>
    </row>
    <row r="907" spans="1:4" ht="14.5">
      <c r="A907" s="93" t="s">
        <v>3525</v>
      </c>
      <c r="B907" s="94" t="s">
        <v>2879</v>
      </c>
      <c r="C907" s="98" t="s">
        <v>3274</v>
      </c>
      <c r="D907" s="96" t="s">
        <v>1153</v>
      </c>
    </row>
    <row r="908" spans="1:4" ht="14.5">
      <c r="A908" s="93" t="s">
        <v>3525</v>
      </c>
      <c r="B908" s="94" t="s">
        <v>2879</v>
      </c>
      <c r="C908" s="98" t="s">
        <v>457</v>
      </c>
      <c r="D908" s="96" t="s">
        <v>1154</v>
      </c>
    </row>
    <row r="909" spans="1:4" ht="14.5">
      <c r="A909" s="93" t="s">
        <v>3525</v>
      </c>
      <c r="B909" s="94" t="s">
        <v>2879</v>
      </c>
      <c r="C909" s="98" t="s">
        <v>3254</v>
      </c>
      <c r="D909" s="96" t="s">
        <v>1155</v>
      </c>
    </row>
    <row r="910" spans="1:4" ht="14.5">
      <c r="A910" s="93" t="s">
        <v>3526</v>
      </c>
      <c r="B910" s="94" t="s">
        <v>2880</v>
      </c>
      <c r="C910" s="98" t="s">
        <v>34</v>
      </c>
      <c r="D910" s="95" t="s">
        <v>2745</v>
      </c>
    </row>
    <row r="911" spans="1:4" ht="14.5">
      <c r="A911" s="93" t="s">
        <v>3526</v>
      </c>
      <c r="B911" s="94" t="s">
        <v>2880</v>
      </c>
      <c r="C911" s="98" t="s">
        <v>3248</v>
      </c>
      <c r="D911" s="96" t="s">
        <v>1156</v>
      </c>
    </row>
    <row r="912" spans="1:4" ht="14.5">
      <c r="A912" s="93" t="s">
        <v>3526</v>
      </c>
      <c r="B912" s="94" t="s">
        <v>2880</v>
      </c>
      <c r="C912" s="98" t="s">
        <v>3274</v>
      </c>
      <c r="D912" s="96" t="s">
        <v>3527</v>
      </c>
    </row>
    <row r="913" spans="1:4" ht="14.5">
      <c r="A913" s="93" t="s">
        <v>3528</v>
      </c>
      <c r="B913" s="94" t="s">
        <v>2881</v>
      </c>
      <c r="C913" s="98" t="s">
        <v>34</v>
      </c>
      <c r="D913" s="95" t="s">
        <v>2745</v>
      </c>
    </row>
    <row r="914" spans="1:4" ht="14.5">
      <c r="A914" s="93" t="s">
        <v>3528</v>
      </c>
      <c r="B914" s="94" t="s">
        <v>2881</v>
      </c>
      <c r="C914" s="98" t="s">
        <v>3259</v>
      </c>
      <c r="D914" s="96" t="s">
        <v>1158</v>
      </c>
    </row>
    <row r="915" spans="1:4" ht="14.5">
      <c r="A915" s="93" t="s">
        <v>3528</v>
      </c>
      <c r="B915" s="94" t="s">
        <v>2881</v>
      </c>
      <c r="C915" s="98" t="s">
        <v>3265</v>
      </c>
      <c r="D915" s="96" t="s">
        <v>1161</v>
      </c>
    </row>
    <row r="916" spans="1:4" ht="14.5">
      <c r="A916" s="93" t="s">
        <v>3528</v>
      </c>
      <c r="B916" s="94" t="s">
        <v>2881</v>
      </c>
      <c r="C916" s="98" t="s">
        <v>3253</v>
      </c>
      <c r="D916" s="96" t="s">
        <v>1159</v>
      </c>
    </row>
    <row r="917" spans="1:4" ht="14.5">
      <c r="A917" s="93" t="s">
        <v>3528</v>
      </c>
      <c r="B917" s="94" t="s">
        <v>2881</v>
      </c>
      <c r="C917" s="98" t="s">
        <v>3301</v>
      </c>
      <c r="D917" s="96" t="s">
        <v>967</v>
      </c>
    </row>
    <row r="918" spans="1:4" ht="14.5">
      <c r="A918" s="93" t="s">
        <v>3528</v>
      </c>
      <c r="B918" s="94" t="s">
        <v>2881</v>
      </c>
      <c r="C918" s="98" t="s">
        <v>3282</v>
      </c>
      <c r="D918" s="96" t="s">
        <v>1157</v>
      </c>
    </row>
    <row r="919" spans="1:4" ht="14.5">
      <c r="A919" s="93" t="s">
        <v>3528</v>
      </c>
      <c r="B919" s="94" t="s">
        <v>2881</v>
      </c>
      <c r="C919" s="98" t="s">
        <v>3283</v>
      </c>
      <c r="D919" s="96" t="s">
        <v>1160</v>
      </c>
    </row>
    <row r="920" spans="1:4" ht="14.5">
      <c r="A920" s="93" t="s">
        <v>3528</v>
      </c>
      <c r="B920" s="94" t="s">
        <v>2881</v>
      </c>
      <c r="C920" s="98" t="s">
        <v>457</v>
      </c>
      <c r="D920" s="96" t="s">
        <v>1162</v>
      </c>
    </row>
    <row r="921" spans="1:4" ht="14.5">
      <c r="A921" s="93" t="s">
        <v>3528</v>
      </c>
      <c r="B921" s="94" t="s">
        <v>2881</v>
      </c>
      <c r="C921" s="98" t="s">
        <v>3254</v>
      </c>
      <c r="D921" s="96" t="s">
        <v>1163</v>
      </c>
    </row>
    <row r="922" spans="1:4" ht="14.5">
      <c r="A922" s="93" t="s">
        <v>3529</v>
      </c>
      <c r="B922" s="94" t="s">
        <v>2882</v>
      </c>
      <c r="C922" s="98" t="s">
        <v>34</v>
      </c>
      <c r="D922" s="95" t="s">
        <v>2745</v>
      </c>
    </row>
    <row r="923" spans="1:4" ht="14.5">
      <c r="A923" s="93" t="s">
        <v>3529</v>
      </c>
      <c r="B923" s="94" t="s">
        <v>2882</v>
      </c>
      <c r="C923" s="98" t="s">
        <v>3248</v>
      </c>
      <c r="D923" s="96" t="s">
        <v>774</v>
      </c>
    </row>
    <row r="924" spans="1:4" ht="14.5">
      <c r="A924" s="93" t="s">
        <v>3530</v>
      </c>
      <c r="B924" s="94" t="s">
        <v>2883</v>
      </c>
      <c r="C924" s="98" t="s">
        <v>34</v>
      </c>
      <c r="D924" s="95" t="s">
        <v>2745</v>
      </c>
    </row>
    <row r="925" spans="1:4" ht="14.5">
      <c r="A925" s="93" t="s">
        <v>3530</v>
      </c>
      <c r="B925" s="94" t="s">
        <v>2883</v>
      </c>
      <c r="C925" s="98" t="s">
        <v>3248</v>
      </c>
      <c r="D925" s="96" t="s">
        <v>1164</v>
      </c>
    </row>
    <row r="926" spans="1:4" ht="14.5">
      <c r="A926" s="93" t="s">
        <v>3530</v>
      </c>
      <c r="B926" s="94" t="s">
        <v>2883</v>
      </c>
      <c r="C926" s="98" t="s">
        <v>3252</v>
      </c>
      <c r="D926" s="96" t="s">
        <v>1166</v>
      </c>
    </row>
    <row r="927" spans="1:4" ht="14.5">
      <c r="A927" s="93" t="s">
        <v>3530</v>
      </c>
      <c r="B927" s="94" t="s">
        <v>2883</v>
      </c>
      <c r="C927" s="98" t="s">
        <v>3258</v>
      </c>
      <c r="D927" s="96" t="s">
        <v>1168</v>
      </c>
    </row>
    <row r="928" spans="1:4" ht="14.5">
      <c r="A928" s="93" t="s">
        <v>3530</v>
      </c>
      <c r="B928" s="94" t="s">
        <v>2883</v>
      </c>
      <c r="C928" s="98" t="s">
        <v>3265</v>
      </c>
      <c r="D928" s="96" t="s">
        <v>1167</v>
      </c>
    </row>
    <row r="929" spans="1:4" ht="14.5">
      <c r="A929" s="93" t="s">
        <v>3530</v>
      </c>
      <c r="B929" s="94" t="s">
        <v>2883</v>
      </c>
      <c r="C929" s="98" t="s">
        <v>3267</v>
      </c>
      <c r="D929" s="96" t="s">
        <v>1165</v>
      </c>
    </row>
    <row r="930" spans="1:4" ht="14.5">
      <c r="A930" s="93" t="s">
        <v>3530</v>
      </c>
      <c r="B930" s="94" t="s">
        <v>2883</v>
      </c>
      <c r="C930" s="98" t="s">
        <v>457</v>
      </c>
      <c r="D930" s="96" t="s">
        <v>1169</v>
      </c>
    </row>
    <row r="931" spans="1:4" ht="14.5">
      <c r="A931" s="93" t="s">
        <v>3530</v>
      </c>
      <c r="B931" s="94" t="s">
        <v>2883</v>
      </c>
      <c r="C931" s="98" t="s">
        <v>3254</v>
      </c>
      <c r="D931" s="96" t="s">
        <v>1170</v>
      </c>
    </row>
    <row r="932" spans="1:4" ht="14.5">
      <c r="A932" s="93" t="s">
        <v>3531</v>
      </c>
      <c r="B932" s="94" t="s">
        <v>2884</v>
      </c>
      <c r="C932" s="98" t="s">
        <v>34</v>
      </c>
      <c r="D932" s="95" t="s">
        <v>2745</v>
      </c>
    </row>
    <row r="933" spans="1:4" ht="14.5">
      <c r="A933" s="93" t="s">
        <v>3531</v>
      </c>
      <c r="B933" s="94" t="s">
        <v>2884</v>
      </c>
      <c r="C933" s="98" t="s">
        <v>3258</v>
      </c>
      <c r="D933" s="96" t="s">
        <v>1171</v>
      </c>
    </row>
    <row r="934" spans="1:4" ht="14.5">
      <c r="A934" s="93" t="s">
        <v>3531</v>
      </c>
      <c r="B934" s="94" t="s">
        <v>2884</v>
      </c>
      <c r="C934" s="98" t="s">
        <v>457</v>
      </c>
      <c r="D934" s="96" t="s">
        <v>1172</v>
      </c>
    </row>
    <row r="935" spans="1:4" ht="14.5">
      <c r="A935" s="93" t="s">
        <v>3531</v>
      </c>
      <c r="B935" s="94" t="s">
        <v>2884</v>
      </c>
      <c r="C935" s="98" t="s">
        <v>3254</v>
      </c>
      <c r="D935" s="96" t="s">
        <v>1173</v>
      </c>
    </row>
    <row r="936" spans="1:4" ht="14.5">
      <c r="A936" s="93" t="s">
        <v>3532</v>
      </c>
      <c r="B936" s="94" t="s">
        <v>2885</v>
      </c>
      <c r="C936" s="98" t="s">
        <v>34</v>
      </c>
      <c r="D936" s="95" t="s">
        <v>2745</v>
      </c>
    </row>
    <row r="937" spans="1:4" ht="14.5">
      <c r="A937" s="93" t="s">
        <v>3532</v>
      </c>
      <c r="B937" s="94" t="s">
        <v>2885</v>
      </c>
      <c r="C937" s="98" t="s">
        <v>3248</v>
      </c>
      <c r="D937" s="96" t="s">
        <v>3533</v>
      </c>
    </row>
    <row r="938" spans="1:4" ht="14.5">
      <c r="A938" s="93" t="s">
        <v>3532</v>
      </c>
      <c r="B938" s="94" t="s">
        <v>2885</v>
      </c>
      <c r="C938" s="98" t="s">
        <v>3274</v>
      </c>
      <c r="D938" s="96" t="s">
        <v>3160</v>
      </c>
    </row>
    <row r="939" spans="1:4" ht="14.5">
      <c r="A939" s="93" t="s">
        <v>3532</v>
      </c>
      <c r="B939" s="94" t="s">
        <v>2885</v>
      </c>
      <c r="C939" s="98" t="s">
        <v>3252</v>
      </c>
      <c r="D939" s="96" t="s">
        <v>3534</v>
      </c>
    </row>
    <row r="940" spans="1:4" ht="14.5">
      <c r="A940" s="93" t="s">
        <v>3532</v>
      </c>
      <c r="B940" s="94" t="s">
        <v>2885</v>
      </c>
      <c r="C940" s="98" t="s">
        <v>3258</v>
      </c>
      <c r="D940" s="96" t="s">
        <v>3535</v>
      </c>
    </row>
    <row r="941" spans="1:4" ht="14.5">
      <c r="A941" s="93" t="s">
        <v>3532</v>
      </c>
      <c r="B941" s="94" t="s">
        <v>2885</v>
      </c>
      <c r="C941" s="98" t="s">
        <v>3259</v>
      </c>
      <c r="D941" s="96" t="s">
        <v>3536</v>
      </c>
    </row>
    <row r="942" spans="1:4" ht="14.5">
      <c r="A942" s="93" t="s">
        <v>3532</v>
      </c>
      <c r="B942" s="94" t="s">
        <v>2885</v>
      </c>
      <c r="C942" s="98" t="s">
        <v>3265</v>
      </c>
      <c r="D942" s="96" t="s">
        <v>3161</v>
      </c>
    </row>
    <row r="943" spans="1:4" ht="14.5">
      <c r="A943" s="93" t="s">
        <v>3532</v>
      </c>
      <c r="B943" s="94" t="s">
        <v>2885</v>
      </c>
      <c r="C943" s="98" t="s">
        <v>3267</v>
      </c>
      <c r="D943" s="96" t="s">
        <v>3162</v>
      </c>
    </row>
    <row r="944" spans="1:4" ht="14.5">
      <c r="A944" s="93" t="s">
        <v>3532</v>
      </c>
      <c r="B944" s="94" t="s">
        <v>2885</v>
      </c>
      <c r="C944" s="98" t="s">
        <v>3253</v>
      </c>
      <c r="D944" s="96" t="s">
        <v>3163</v>
      </c>
    </row>
    <row r="945" spans="1:4" ht="14.5">
      <c r="A945" s="93" t="s">
        <v>3532</v>
      </c>
      <c r="B945" s="94" t="s">
        <v>2885</v>
      </c>
      <c r="C945" s="98" t="s">
        <v>3301</v>
      </c>
      <c r="D945" s="96" t="s">
        <v>3164</v>
      </c>
    </row>
    <row r="946" spans="1:4" ht="14.5">
      <c r="A946" s="93" t="s">
        <v>3532</v>
      </c>
      <c r="B946" s="94" t="s">
        <v>2885</v>
      </c>
      <c r="C946" s="98" t="s">
        <v>3284</v>
      </c>
      <c r="D946" s="96" t="s">
        <v>3537</v>
      </c>
    </row>
    <row r="947" spans="1:4" ht="14.5">
      <c r="A947" s="93" t="s">
        <v>3532</v>
      </c>
      <c r="B947" s="94" t="s">
        <v>2885</v>
      </c>
      <c r="C947" s="98" t="s">
        <v>3285</v>
      </c>
      <c r="D947" s="96" t="s">
        <v>3165</v>
      </c>
    </row>
    <row r="948" spans="1:4" ht="14.5">
      <c r="A948" s="93" t="s">
        <v>3532</v>
      </c>
      <c r="B948" s="94" t="s">
        <v>2885</v>
      </c>
      <c r="C948" s="98" t="s">
        <v>3276</v>
      </c>
      <c r="D948" s="96" t="s">
        <v>3538</v>
      </c>
    </row>
    <row r="949" spans="1:4" ht="14.5">
      <c r="A949" s="93" t="s">
        <v>3532</v>
      </c>
      <c r="B949" s="94" t="s">
        <v>2885</v>
      </c>
      <c r="C949" s="98" t="s">
        <v>3277</v>
      </c>
      <c r="D949" s="96" t="s">
        <v>1174</v>
      </c>
    </row>
    <row r="950" spans="1:4" ht="14.5">
      <c r="A950" s="93" t="s">
        <v>3532</v>
      </c>
      <c r="B950" s="94" t="s">
        <v>2885</v>
      </c>
      <c r="C950" s="98" t="s">
        <v>3278</v>
      </c>
      <c r="D950" s="96" t="s">
        <v>3539</v>
      </c>
    </row>
    <row r="951" spans="1:4" ht="14.5">
      <c r="A951" s="93" t="s">
        <v>3532</v>
      </c>
      <c r="B951" s="94" t="s">
        <v>2885</v>
      </c>
      <c r="C951" s="98" t="s">
        <v>3287</v>
      </c>
      <c r="D951" s="96" t="s">
        <v>2915</v>
      </c>
    </row>
    <row r="952" spans="1:4" ht="14.5">
      <c r="A952" s="93" t="s">
        <v>3532</v>
      </c>
      <c r="B952" s="94" t="s">
        <v>2885</v>
      </c>
      <c r="C952" s="98" t="s">
        <v>3354</v>
      </c>
      <c r="D952" s="96" t="s">
        <v>3540</v>
      </c>
    </row>
    <row r="953" spans="1:4" ht="14.5">
      <c r="A953" s="93" t="s">
        <v>3532</v>
      </c>
      <c r="B953" s="94" t="s">
        <v>2885</v>
      </c>
      <c r="C953" s="98" t="s">
        <v>3304</v>
      </c>
      <c r="D953" s="96" t="s">
        <v>3541</v>
      </c>
    </row>
    <row r="954" spans="1:4" ht="14.5">
      <c r="A954" s="93" t="s">
        <v>3532</v>
      </c>
      <c r="B954" s="94" t="s">
        <v>2885</v>
      </c>
      <c r="C954" s="98" t="s">
        <v>457</v>
      </c>
      <c r="D954" s="96" t="s">
        <v>1175</v>
      </c>
    </row>
    <row r="955" spans="1:4" ht="14.5">
      <c r="A955" s="93" t="s">
        <v>3532</v>
      </c>
      <c r="B955" s="94" t="s">
        <v>2885</v>
      </c>
      <c r="C955" s="98" t="s">
        <v>1734</v>
      </c>
      <c r="D955" s="96" t="s">
        <v>761</v>
      </c>
    </row>
    <row r="956" spans="1:4" ht="14.5">
      <c r="A956" s="93" t="s">
        <v>3532</v>
      </c>
      <c r="B956" s="94" t="s">
        <v>2885</v>
      </c>
      <c r="C956" s="98" t="s">
        <v>3296</v>
      </c>
      <c r="D956" s="96" t="s">
        <v>1176</v>
      </c>
    </row>
    <row r="957" spans="1:4" ht="14.5">
      <c r="A957" s="93" t="s">
        <v>3542</v>
      </c>
      <c r="B957" s="94" t="s">
        <v>2886</v>
      </c>
      <c r="C957" s="98" t="s">
        <v>34</v>
      </c>
      <c r="D957" s="95" t="s">
        <v>2745</v>
      </c>
    </row>
    <row r="958" spans="1:4" ht="14.5">
      <c r="A958" s="93" t="s">
        <v>3542</v>
      </c>
      <c r="B958" s="94" t="s">
        <v>2886</v>
      </c>
      <c r="C958" s="98" t="s">
        <v>3248</v>
      </c>
      <c r="D958" s="96" t="s">
        <v>1179</v>
      </c>
    </row>
    <row r="959" spans="1:4" ht="14.5">
      <c r="A959" s="93" t="s">
        <v>3542</v>
      </c>
      <c r="B959" s="94" t="s">
        <v>2886</v>
      </c>
      <c r="C959" s="98" t="s">
        <v>3274</v>
      </c>
      <c r="D959" s="96" t="s">
        <v>829</v>
      </c>
    </row>
    <row r="960" spans="1:4" ht="14.5">
      <c r="A960" s="93" t="s">
        <v>3542</v>
      </c>
      <c r="B960" s="94" t="s">
        <v>2886</v>
      </c>
      <c r="C960" s="98" t="s">
        <v>3258</v>
      </c>
      <c r="D960" s="96" t="s">
        <v>1180</v>
      </c>
    </row>
    <row r="961" spans="1:4" ht="14.5">
      <c r="A961" s="93" t="s">
        <v>3542</v>
      </c>
      <c r="B961" s="94" t="s">
        <v>2886</v>
      </c>
      <c r="C961" s="98" t="s">
        <v>3265</v>
      </c>
      <c r="D961" s="96" t="s">
        <v>1178</v>
      </c>
    </row>
    <row r="962" spans="1:4" ht="14.5">
      <c r="A962" s="93" t="s">
        <v>3542</v>
      </c>
      <c r="B962" s="94" t="s">
        <v>2886</v>
      </c>
      <c r="C962" s="98" t="s">
        <v>3267</v>
      </c>
      <c r="D962" s="96" t="s">
        <v>1177</v>
      </c>
    </row>
    <row r="963" spans="1:4" ht="14.5">
      <c r="A963" s="93" t="s">
        <v>3542</v>
      </c>
      <c r="B963" s="94" t="s">
        <v>2886</v>
      </c>
      <c r="C963" s="98" t="s">
        <v>457</v>
      </c>
      <c r="D963" s="96" t="s">
        <v>1181</v>
      </c>
    </row>
    <row r="964" spans="1:4" ht="14.5">
      <c r="A964" s="93" t="s">
        <v>3542</v>
      </c>
      <c r="B964" s="94" t="s">
        <v>2886</v>
      </c>
      <c r="C964" s="98" t="s">
        <v>3296</v>
      </c>
      <c r="D964" s="96" t="s">
        <v>1182</v>
      </c>
    </row>
    <row r="965" spans="1:4" ht="14.5">
      <c r="A965" s="93" t="s">
        <v>3542</v>
      </c>
      <c r="B965" s="94" t="s">
        <v>2886</v>
      </c>
      <c r="C965" s="98" t="s">
        <v>3298</v>
      </c>
      <c r="D965" s="96" t="s">
        <v>2887</v>
      </c>
    </row>
    <row r="966" spans="1:4" ht="14.5">
      <c r="A966" s="93" t="s">
        <v>3543</v>
      </c>
      <c r="B966" s="94" t="s">
        <v>2888</v>
      </c>
      <c r="C966" s="98" t="s">
        <v>34</v>
      </c>
      <c r="D966" s="95" t="s">
        <v>2745</v>
      </c>
    </row>
    <row r="967" spans="1:4" ht="14.5">
      <c r="A967" s="93" t="s">
        <v>3543</v>
      </c>
      <c r="B967" s="94" t="s">
        <v>2888</v>
      </c>
      <c r="C967" s="98" t="s">
        <v>3248</v>
      </c>
      <c r="D967" s="96" t="s">
        <v>1183</v>
      </c>
    </row>
    <row r="968" spans="1:4" ht="14.5">
      <c r="A968" s="93" t="s">
        <v>3544</v>
      </c>
      <c r="B968" s="94" t="s">
        <v>2889</v>
      </c>
      <c r="C968" s="98" t="s">
        <v>34</v>
      </c>
      <c r="D968" s="95" t="s">
        <v>2745</v>
      </c>
    </row>
    <row r="969" spans="1:4" ht="14.5">
      <c r="A969" s="93" t="s">
        <v>3544</v>
      </c>
      <c r="B969" s="94" t="s">
        <v>2889</v>
      </c>
      <c r="C969" s="98" t="s">
        <v>3274</v>
      </c>
      <c r="D969" s="96" t="s">
        <v>3545</v>
      </c>
    </row>
    <row r="970" spans="1:4" ht="14.5">
      <c r="A970" s="93" t="s">
        <v>3544</v>
      </c>
      <c r="B970" s="94" t="s">
        <v>2889</v>
      </c>
      <c r="C970" s="98" t="s">
        <v>3252</v>
      </c>
      <c r="D970" s="96" t="s">
        <v>1186</v>
      </c>
    </row>
    <row r="971" spans="1:4" ht="14.5">
      <c r="A971" s="93" t="s">
        <v>3544</v>
      </c>
      <c r="B971" s="94" t="s">
        <v>2889</v>
      </c>
      <c r="C971" s="98" t="s">
        <v>3258</v>
      </c>
      <c r="D971" s="96" t="s">
        <v>1185</v>
      </c>
    </row>
    <row r="972" spans="1:4" ht="14.5">
      <c r="A972" s="93" t="s">
        <v>3544</v>
      </c>
      <c r="B972" s="94" t="s">
        <v>2889</v>
      </c>
      <c r="C972" s="98" t="s">
        <v>3265</v>
      </c>
      <c r="D972" s="96" t="s">
        <v>1184</v>
      </c>
    </row>
    <row r="973" spans="1:4" ht="14.5">
      <c r="A973" s="93" t="s">
        <v>3544</v>
      </c>
      <c r="B973" s="94" t="s">
        <v>2889</v>
      </c>
      <c r="C973" s="98" t="s">
        <v>1650</v>
      </c>
      <c r="D973" s="96" t="s">
        <v>1187</v>
      </c>
    </row>
    <row r="974" spans="1:4" ht="14.5">
      <c r="A974" s="93" t="s">
        <v>3544</v>
      </c>
      <c r="B974" s="94" t="s">
        <v>2889</v>
      </c>
      <c r="C974" s="98" t="s">
        <v>3254</v>
      </c>
      <c r="D974" s="96" t="s">
        <v>1188</v>
      </c>
    </row>
    <row r="975" spans="1:4" ht="14.5">
      <c r="A975" s="93" t="s">
        <v>3546</v>
      </c>
      <c r="B975" s="94" t="s">
        <v>2890</v>
      </c>
      <c r="C975" s="98" t="s">
        <v>34</v>
      </c>
      <c r="D975" s="95" t="s">
        <v>2745</v>
      </c>
    </row>
    <row r="976" spans="1:4" ht="14.5">
      <c r="A976" s="93" t="s">
        <v>3546</v>
      </c>
      <c r="B976" s="94" t="s">
        <v>2890</v>
      </c>
      <c r="C976" s="98" t="s">
        <v>3248</v>
      </c>
      <c r="D976" s="96" t="s">
        <v>3547</v>
      </c>
    </row>
    <row r="977" spans="1:4" ht="14.5">
      <c r="A977" s="93" t="s">
        <v>3546</v>
      </c>
      <c r="B977" s="94" t="s">
        <v>2890</v>
      </c>
      <c r="C977" s="98" t="s">
        <v>3274</v>
      </c>
      <c r="D977" s="96" t="s">
        <v>3548</v>
      </c>
    </row>
    <row r="978" spans="1:4" ht="14.5">
      <c r="A978" s="93" t="s">
        <v>3546</v>
      </c>
      <c r="B978" s="94" t="s">
        <v>2890</v>
      </c>
      <c r="C978" s="98" t="s">
        <v>3258</v>
      </c>
      <c r="D978" s="96" t="s">
        <v>3549</v>
      </c>
    </row>
    <row r="979" spans="1:4" ht="14.5">
      <c r="A979" s="93" t="s">
        <v>3546</v>
      </c>
      <c r="B979" s="94" t="s">
        <v>2890</v>
      </c>
      <c r="C979" s="98" t="s">
        <v>3259</v>
      </c>
      <c r="D979" s="96" t="s">
        <v>1193</v>
      </c>
    </row>
    <row r="980" spans="1:4" ht="14.5">
      <c r="A980" s="93" t="s">
        <v>3546</v>
      </c>
      <c r="B980" s="94" t="s">
        <v>2890</v>
      </c>
      <c r="C980" s="98" t="s">
        <v>3265</v>
      </c>
      <c r="D980" s="96" t="s">
        <v>1194</v>
      </c>
    </row>
    <row r="981" spans="1:4" ht="14.5">
      <c r="A981" s="93" t="s">
        <v>3546</v>
      </c>
      <c r="B981" s="94" t="s">
        <v>2890</v>
      </c>
      <c r="C981" s="98" t="s">
        <v>3253</v>
      </c>
      <c r="D981" s="96" t="s">
        <v>1196</v>
      </c>
    </row>
    <row r="982" spans="1:4" ht="14.5">
      <c r="A982" s="93" t="s">
        <v>3546</v>
      </c>
      <c r="B982" s="94" t="s">
        <v>2890</v>
      </c>
      <c r="C982" s="98" t="s">
        <v>3301</v>
      </c>
      <c r="D982" s="96" t="s">
        <v>1197</v>
      </c>
    </row>
    <row r="983" spans="1:4" ht="14.5">
      <c r="A983" s="93" t="s">
        <v>3546</v>
      </c>
      <c r="B983" s="94" t="s">
        <v>2890</v>
      </c>
      <c r="C983" s="98" t="s">
        <v>3283</v>
      </c>
      <c r="D983" s="96" t="s">
        <v>1198</v>
      </c>
    </row>
    <row r="984" spans="1:4" ht="14.5">
      <c r="A984" s="93" t="s">
        <v>3546</v>
      </c>
      <c r="B984" s="94" t="s">
        <v>2890</v>
      </c>
      <c r="C984" s="98" t="s">
        <v>3284</v>
      </c>
      <c r="D984" s="96" t="s">
        <v>1192</v>
      </c>
    </row>
    <row r="985" spans="1:4" ht="14.5">
      <c r="A985" s="93" t="s">
        <v>3546</v>
      </c>
      <c r="B985" s="94" t="s">
        <v>2890</v>
      </c>
      <c r="C985" s="98" t="s">
        <v>3276</v>
      </c>
      <c r="D985" s="96" t="s">
        <v>1201</v>
      </c>
    </row>
    <row r="986" spans="1:4" ht="14.5">
      <c r="A986" s="93" t="s">
        <v>3546</v>
      </c>
      <c r="B986" s="94" t="s">
        <v>2890</v>
      </c>
      <c r="C986" s="98" t="s">
        <v>3354</v>
      </c>
      <c r="D986" s="96" t="s">
        <v>1195</v>
      </c>
    </row>
    <row r="987" spans="1:4" ht="14.5">
      <c r="A987" s="93" t="s">
        <v>3546</v>
      </c>
      <c r="B987" s="94" t="s">
        <v>2890</v>
      </c>
      <c r="C987" s="98" t="s">
        <v>3304</v>
      </c>
      <c r="D987" s="96" t="s">
        <v>1200</v>
      </c>
    </row>
    <row r="988" spans="1:4" ht="14.5">
      <c r="A988" s="93" t="s">
        <v>3546</v>
      </c>
      <c r="B988" s="94" t="s">
        <v>2890</v>
      </c>
      <c r="C988" s="98" t="s">
        <v>3288</v>
      </c>
      <c r="D988" s="96" t="s">
        <v>1190</v>
      </c>
    </row>
    <row r="989" spans="1:4" ht="14.5">
      <c r="A989" s="93" t="s">
        <v>3546</v>
      </c>
      <c r="B989" s="94" t="s">
        <v>2890</v>
      </c>
      <c r="C989" s="98" t="s">
        <v>3289</v>
      </c>
      <c r="D989" s="96" t="s">
        <v>1199</v>
      </c>
    </row>
    <row r="990" spans="1:4" ht="14.5">
      <c r="A990" s="93" t="s">
        <v>3546</v>
      </c>
      <c r="B990" s="94" t="s">
        <v>2890</v>
      </c>
      <c r="C990" s="98" t="s">
        <v>3290</v>
      </c>
      <c r="D990" s="96" t="s">
        <v>1191</v>
      </c>
    </row>
    <row r="991" spans="1:4" ht="14.5">
      <c r="A991" s="93" t="s">
        <v>3546</v>
      </c>
      <c r="B991" s="94" t="s">
        <v>2890</v>
      </c>
      <c r="C991" s="98" t="s">
        <v>1734</v>
      </c>
      <c r="D991" s="96" t="s">
        <v>1203</v>
      </c>
    </row>
    <row r="992" spans="1:4" ht="14.5">
      <c r="A992" s="93" t="s">
        <v>3546</v>
      </c>
      <c r="B992" s="94" t="s">
        <v>2890</v>
      </c>
      <c r="C992" s="98" t="s">
        <v>1849</v>
      </c>
      <c r="D992" s="96" t="s">
        <v>1206</v>
      </c>
    </row>
    <row r="993" spans="1:4" ht="14.5">
      <c r="A993" s="93" t="s">
        <v>3546</v>
      </c>
      <c r="B993" s="94" t="s">
        <v>2890</v>
      </c>
      <c r="C993" s="98" t="s">
        <v>1916</v>
      </c>
      <c r="D993" s="96" t="s">
        <v>1202</v>
      </c>
    </row>
    <row r="994" spans="1:4" ht="14.5">
      <c r="A994" s="93" t="s">
        <v>3546</v>
      </c>
      <c r="B994" s="94" t="s">
        <v>2890</v>
      </c>
      <c r="C994" s="98" t="s">
        <v>1961</v>
      </c>
      <c r="D994" s="96" t="s">
        <v>1205</v>
      </c>
    </row>
    <row r="995" spans="1:4" ht="14.5">
      <c r="A995" s="93" t="s">
        <v>3546</v>
      </c>
      <c r="B995" s="94" t="s">
        <v>2890</v>
      </c>
      <c r="C995" s="98" t="s">
        <v>1990</v>
      </c>
      <c r="D995" s="96" t="s">
        <v>1204</v>
      </c>
    </row>
    <row r="996" spans="1:4" ht="14.5">
      <c r="A996" s="93" t="s">
        <v>3546</v>
      </c>
      <c r="B996" s="94" t="s">
        <v>2890</v>
      </c>
      <c r="C996" s="98" t="s">
        <v>3254</v>
      </c>
      <c r="D996" s="96" t="s">
        <v>1207</v>
      </c>
    </row>
    <row r="997" spans="1:4" ht="14.5">
      <c r="A997" s="93" t="s">
        <v>3546</v>
      </c>
      <c r="B997" s="94" t="s">
        <v>2890</v>
      </c>
      <c r="C997" s="98" t="s">
        <v>3269</v>
      </c>
      <c r="D997" s="96" t="s">
        <v>1209</v>
      </c>
    </row>
    <row r="998" spans="1:4" ht="14.5">
      <c r="A998" s="93" t="s">
        <v>3546</v>
      </c>
      <c r="B998" s="94" t="s">
        <v>2890</v>
      </c>
      <c r="C998" s="98" t="s">
        <v>3270</v>
      </c>
      <c r="D998" s="96" t="s">
        <v>1208</v>
      </c>
    </row>
    <row r="999" spans="1:4" ht="14.5">
      <c r="A999" s="93" t="s">
        <v>3546</v>
      </c>
      <c r="B999" s="94" t="s">
        <v>2890</v>
      </c>
      <c r="C999" s="98" t="s">
        <v>460</v>
      </c>
      <c r="D999" s="96" t="s">
        <v>1189</v>
      </c>
    </row>
    <row r="1000" spans="1:4" ht="14.5">
      <c r="A1000" s="93" t="s">
        <v>3550</v>
      </c>
      <c r="B1000" s="94" t="s">
        <v>2891</v>
      </c>
      <c r="C1000" s="98" t="s">
        <v>34</v>
      </c>
      <c r="D1000" s="95" t="s">
        <v>2745</v>
      </c>
    </row>
    <row r="1001" spans="1:4" ht="14.5">
      <c r="A1001" s="93" t="s">
        <v>3550</v>
      </c>
      <c r="B1001" s="94" t="s">
        <v>2891</v>
      </c>
      <c r="C1001" s="98" t="s">
        <v>3252</v>
      </c>
      <c r="D1001" s="96" t="s">
        <v>1210</v>
      </c>
    </row>
    <row r="1002" spans="1:4" ht="14.5">
      <c r="A1002" s="93" t="s">
        <v>3551</v>
      </c>
      <c r="B1002" s="94" t="s">
        <v>2892</v>
      </c>
      <c r="C1002" s="98" t="s">
        <v>34</v>
      </c>
      <c r="D1002" s="95" t="s">
        <v>2745</v>
      </c>
    </row>
    <row r="1003" spans="1:4" ht="14.5">
      <c r="A1003" s="93" t="s">
        <v>3551</v>
      </c>
      <c r="B1003" s="94" t="s">
        <v>2892</v>
      </c>
      <c r="C1003" s="98" t="s">
        <v>3248</v>
      </c>
      <c r="D1003" s="96" t="s">
        <v>3166</v>
      </c>
    </row>
    <row r="1004" spans="1:4" ht="14.5">
      <c r="A1004" s="93" t="s">
        <v>3551</v>
      </c>
      <c r="B1004" s="94" t="s">
        <v>2892</v>
      </c>
      <c r="C1004" s="98" t="s">
        <v>3274</v>
      </c>
      <c r="D1004" s="96" t="s">
        <v>3167</v>
      </c>
    </row>
    <row r="1005" spans="1:4" ht="14.5">
      <c r="A1005" s="93" t="s">
        <v>3551</v>
      </c>
      <c r="B1005" s="94" t="s">
        <v>2892</v>
      </c>
      <c r="C1005" s="98" t="s">
        <v>3258</v>
      </c>
      <c r="D1005" s="96" t="s">
        <v>1212</v>
      </c>
    </row>
    <row r="1006" spans="1:4" ht="14.5">
      <c r="A1006" s="93" t="s">
        <v>3551</v>
      </c>
      <c r="B1006" s="94" t="s">
        <v>2892</v>
      </c>
      <c r="C1006" s="98" t="s">
        <v>3259</v>
      </c>
      <c r="D1006" s="96" t="s">
        <v>1211</v>
      </c>
    </row>
    <row r="1007" spans="1:4" ht="14.5">
      <c r="A1007" s="93" t="s">
        <v>3551</v>
      </c>
      <c r="B1007" s="94" t="s">
        <v>2892</v>
      </c>
      <c r="C1007" s="98" t="s">
        <v>3265</v>
      </c>
      <c r="D1007" s="96" t="s">
        <v>1213</v>
      </c>
    </row>
    <row r="1008" spans="1:4" ht="14.5">
      <c r="A1008" s="93" t="s">
        <v>3551</v>
      </c>
      <c r="B1008" s="94" t="s">
        <v>2892</v>
      </c>
      <c r="C1008" s="98" t="s">
        <v>3267</v>
      </c>
      <c r="D1008" s="96" t="s">
        <v>3552</v>
      </c>
    </row>
    <row r="1009" spans="1:4" ht="14.5">
      <c r="A1009" s="93" t="s">
        <v>3551</v>
      </c>
      <c r="B1009" s="94" t="s">
        <v>2892</v>
      </c>
      <c r="C1009" s="98" t="s">
        <v>3253</v>
      </c>
      <c r="D1009" s="96" t="s">
        <v>3553</v>
      </c>
    </row>
    <row r="1010" spans="1:4" ht="14.5">
      <c r="A1010" s="93" t="s">
        <v>3551</v>
      </c>
      <c r="B1010" s="94" t="s">
        <v>2892</v>
      </c>
      <c r="C1010" s="98" t="s">
        <v>457</v>
      </c>
      <c r="D1010" s="96" t="s">
        <v>1215</v>
      </c>
    </row>
    <row r="1011" spans="1:4" ht="14.5">
      <c r="A1011" s="93" t="s">
        <v>3551</v>
      </c>
      <c r="B1011" s="94" t="s">
        <v>2892</v>
      </c>
      <c r="C1011" s="98" t="s">
        <v>1650</v>
      </c>
      <c r="D1011" s="96" t="s">
        <v>1214</v>
      </c>
    </row>
    <row r="1012" spans="1:4" ht="14.5">
      <c r="A1012" s="93" t="s">
        <v>3551</v>
      </c>
      <c r="B1012" s="94" t="s">
        <v>2892</v>
      </c>
      <c r="C1012" s="98" t="s">
        <v>3254</v>
      </c>
      <c r="D1012" s="96" t="s">
        <v>1216</v>
      </c>
    </row>
    <row r="1013" spans="1:4" ht="14.5">
      <c r="A1013" s="93" t="s">
        <v>3554</v>
      </c>
      <c r="B1013" s="94" t="s">
        <v>2893</v>
      </c>
      <c r="C1013" s="98" t="s">
        <v>34</v>
      </c>
      <c r="D1013" s="95" t="s">
        <v>2745</v>
      </c>
    </row>
    <row r="1014" spans="1:4" ht="14.5">
      <c r="A1014" s="93" t="s">
        <v>3554</v>
      </c>
      <c r="B1014" s="94" t="s">
        <v>2893</v>
      </c>
      <c r="C1014" s="98" t="s">
        <v>3252</v>
      </c>
      <c r="D1014" s="96" t="s">
        <v>1217</v>
      </c>
    </row>
    <row r="1015" spans="1:4" ht="14.5">
      <c r="A1015" s="93" t="s">
        <v>3554</v>
      </c>
      <c r="B1015" s="94" t="s">
        <v>2893</v>
      </c>
      <c r="C1015" s="98" t="s">
        <v>3258</v>
      </c>
      <c r="D1015" s="96" t="s">
        <v>1218</v>
      </c>
    </row>
    <row r="1016" spans="1:4" ht="14.5">
      <c r="A1016" s="93" t="s">
        <v>3554</v>
      </c>
      <c r="B1016" s="94" t="s">
        <v>2893</v>
      </c>
      <c r="C1016" s="98" t="s">
        <v>3259</v>
      </c>
      <c r="D1016" s="96" t="s">
        <v>3555</v>
      </c>
    </row>
    <row r="1017" spans="1:4" ht="14.5">
      <c r="A1017" s="93" t="s">
        <v>3554</v>
      </c>
      <c r="B1017" s="94" t="s">
        <v>2893</v>
      </c>
      <c r="C1017" s="98" t="s">
        <v>3265</v>
      </c>
      <c r="D1017" s="96" t="s">
        <v>3556</v>
      </c>
    </row>
    <row r="1018" spans="1:4" ht="14.5">
      <c r="A1018" s="93" t="s">
        <v>3554</v>
      </c>
      <c r="B1018" s="94" t="s">
        <v>2893</v>
      </c>
      <c r="C1018" s="98" t="s">
        <v>3267</v>
      </c>
      <c r="D1018" s="96" t="s">
        <v>3557</v>
      </c>
    </row>
    <row r="1019" spans="1:4" ht="14.5">
      <c r="A1019" s="93" t="s">
        <v>3554</v>
      </c>
      <c r="B1019" s="94" t="s">
        <v>2893</v>
      </c>
      <c r="C1019" s="98" t="s">
        <v>3253</v>
      </c>
      <c r="D1019" s="96" t="s">
        <v>1219</v>
      </c>
    </row>
    <row r="1020" spans="1:4" ht="14.5">
      <c r="A1020" s="93" t="s">
        <v>3554</v>
      </c>
      <c r="B1020" s="94" t="s">
        <v>2893</v>
      </c>
      <c r="C1020" s="98" t="s">
        <v>3301</v>
      </c>
      <c r="D1020" s="96" t="s">
        <v>1220</v>
      </c>
    </row>
    <row r="1021" spans="1:4" ht="14.5">
      <c r="A1021" s="93" t="s">
        <v>3554</v>
      </c>
      <c r="B1021" s="94" t="s">
        <v>2893</v>
      </c>
      <c r="C1021" s="98" t="s">
        <v>3282</v>
      </c>
      <c r="D1021" s="96" t="s">
        <v>1221</v>
      </c>
    </row>
    <row r="1022" spans="1:4" ht="14.5">
      <c r="A1022" s="93" t="s">
        <v>3554</v>
      </c>
      <c r="B1022" s="94" t="s">
        <v>2893</v>
      </c>
      <c r="C1022" s="98" t="s">
        <v>3283</v>
      </c>
      <c r="D1022" s="96" t="s">
        <v>3558</v>
      </c>
    </row>
    <row r="1023" spans="1:4" ht="14.5">
      <c r="A1023" s="93" t="s">
        <v>3554</v>
      </c>
      <c r="B1023" s="94" t="s">
        <v>2893</v>
      </c>
      <c r="C1023" s="98" t="s">
        <v>3284</v>
      </c>
      <c r="D1023" s="96" t="s">
        <v>3559</v>
      </c>
    </row>
    <row r="1024" spans="1:4" ht="14.5">
      <c r="A1024" s="93" t="s">
        <v>3554</v>
      </c>
      <c r="B1024" s="94" t="s">
        <v>2893</v>
      </c>
      <c r="C1024" s="98" t="s">
        <v>3285</v>
      </c>
      <c r="D1024" s="96" t="s">
        <v>755</v>
      </c>
    </row>
    <row r="1025" spans="1:4" ht="14.5">
      <c r="A1025" s="93" t="s">
        <v>3554</v>
      </c>
      <c r="B1025" s="94" t="s">
        <v>2893</v>
      </c>
      <c r="C1025" s="98" t="s">
        <v>3276</v>
      </c>
      <c r="D1025" s="96" t="s">
        <v>1224</v>
      </c>
    </row>
    <row r="1026" spans="1:4" ht="14.5">
      <c r="A1026" s="93" t="s">
        <v>3554</v>
      </c>
      <c r="B1026" s="94" t="s">
        <v>2893</v>
      </c>
      <c r="C1026" s="98" t="s">
        <v>3277</v>
      </c>
      <c r="D1026" s="96" t="s">
        <v>1223</v>
      </c>
    </row>
    <row r="1027" spans="1:4" ht="14.5">
      <c r="A1027" s="93" t="s">
        <v>3554</v>
      </c>
      <c r="B1027" s="94" t="s">
        <v>2893</v>
      </c>
      <c r="C1027" s="98" t="s">
        <v>3278</v>
      </c>
      <c r="D1027" s="96" t="s">
        <v>1222</v>
      </c>
    </row>
    <row r="1028" spans="1:4" ht="14.5">
      <c r="A1028" s="93" t="s">
        <v>3554</v>
      </c>
      <c r="B1028" s="94" t="s">
        <v>2893</v>
      </c>
      <c r="C1028" s="98" t="s">
        <v>3287</v>
      </c>
      <c r="D1028" s="96" t="s">
        <v>3560</v>
      </c>
    </row>
    <row r="1029" spans="1:4" ht="14.5">
      <c r="A1029" s="93" t="s">
        <v>3554</v>
      </c>
      <c r="B1029" s="94" t="s">
        <v>2893</v>
      </c>
      <c r="C1029" s="98" t="s">
        <v>3354</v>
      </c>
      <c r="D1029" s="96" t="s">
        <v>3561</v>
      </c>
    </row>
    <row r="1030" spans="1:4" ht="14.5">
      <c r="A1030" s="93" t="s">
        <v>3554</v>
      </c>
      <c r="B1030" s="94" t="s">
        <v>2893</v>
      </c>
      <c r="C1030" s="98" t="s">
        <v>3304</v>
      </c>
      <c r="D1030" s="96" t="s">
        <v>3562</v>
      </c>
    </row>
    <row r="1031" spans="1:4" ht="14.5">
      <c r="A1031" s="93" t="s">
        <v>3554</v>
      </c>
      <c r="B1031" s="94" t="s">
        <v>2893</v>
      </c>
      <c r="C1031" s="98" t="s">
        <v>3288</v>
      </c>
      <c r="D1031" s="96" t="s">
        <v>3563</v>
      </c>
    </row>
    <row r="1032" spans="1:4" ht="14.5">
      <c r="A1032" s="93" t="s">
        <v>3554</v>
      </c>
      <c r="B1032" s="94" t="s">
        <v>2893</v>
      </c>
      <c r="C1032" s="98" t="s">
        <v>3289</v>
      </c>
      <c r="D1032" s="96" t="s">
        <v>3564</v>
      </c>
    </row>
    <row r="1033" spans="1:4" ht="14.5">
      <c r="A1033" s="93" t="s">
        <v>3554</v>
      </c>
      <c r="B1033" s="94" t="s">
        <v>2893</v>
      </c>
      <c r="C1033" s="98" t="s">
        <v>1650</v>
      </c>
      <c r="D1033" s="96" t="s">
        <v>1225</v>
      </c>
    </row>
    <row r="1034" spans="1:4" ht="14.5">
      <c r="A1034" s="93" t="s">
        <v>3554</v>
      </c>
      <c r="B1034" s="94" t="s">
        <v>2893</v>
      </c>
      <c r="C1034" s="98" t="s">
        <v>1734</v>
      </c>
      <c r="D1034" s="96" t="s">
        <v>1226</v>
      </c>
    </row>
    <row r="1035" spans="1:4" ht="14.5">
      <c r="A1035" s="93" t="s">
        <v>3554</v>
      </c>
      <c r="B1035" s="94" t="s">
        <v>2893</v>
      </c>
      <c r="C1035" s="98" t="s">
        <v>3254</v>
      </c>
      <c r="D1035" s="96" t="s">
        <v>1228</v>
      </c>
    </row>
    <row r="1036" spans="1:4" ht="14.5">
      <c r="A1036" s="93" t="s">
        <v>3554</v>
      </c>
      <c r="B1036" s="94" t="s">
        <v>2893</v>
      </c>
      <c r="C1036" s="98" t="s">
        <v>3296</v>
      </c>
      <c r="D1036" s="96" t="s">
        <v>1227</v>
      </c>
    </row>
    <row r="1037" spans="1:4" ht="14.5">
      <c r="A1037" s="93" t="s">
        <v>3554</v>
      </c>
      <c r="B1037" s="94" t="s">
        <v>2893</v>
      </c>
      <c r="C1037" s="98" t="s">
        <v>3298</v>
      </c>
      <c r="D1037" s="96" t="s">
        <v>3565</v>
      </c>
    </row>
    <row r="1038" spans="1:4" ht="14.5">
      <c r="A1038" s="93" t="s">
        <v>3566</v>
      </c>
      <c r="B1038" s="94" t="s">
        <v>2894</v>
      </c>
      <c r="C1038" s="98" t="s">
        <v>34</v>
      </c>
      <c r="D1038" s="95" t="s">
        <v>2745</v>
      </c>
    </row>
    <row r="1039" spans="1:4" ht="14.5">
      <c r="A1039" s="93" t="s">
        <v>3566</v>
      </c>
      <c r="B1039" s="94" t="s">
        <v>2894</v>
      </c>
      <c r="C1039" s="98" t="s">
        <v>3252</v>
      </c>
      <c r="D1039" s="96" t="s">
        <v>1230</v>
      </c>
    </row>
    <row r="1040" spans="1:4" ht="14.5">
      <c r="A1040" s="93" t="s">
        <v>3566</v>
      </c>
      <c r="B1040" s="94" t="s">
        <v>2894</v>
      </c>
      <c r="C1040" s="98" t="s">
        <v>3258</v>
      </c>
      <c r="D1040" s="96" t="s">
        <v>1229</v>
      </c>
    </row>
    <row r="1041" spans="1:4" ht="14.5">
      <c r="A1041" s="93" t="s">
        <v>3566</v>
      </c>
      <c r="B1041" s="94" t="s">
        <v>2894</v>
      </c>
      <c r="C1041" s="98" t="s">
        <v>457</v>
      </c>
      <c r="D1041" s="96" t="s">
        <v>1231</v>
      </c>
    </row>
    <row r="1042" spans="1:4" ht="14.5">
      <c r="A1042" s="93" t="s">
        <v>3566</v>
      </c>
      <c r="B1042" s="94" t="s">
        <v>2894</v>
      </c>
      <c r="C1042" s="98" t="s">
        <v>3254</v>
      </c>
      <c r="D1042" s="96" t="s">
        <v>1232</v>
      </c>
    </row>
    <row r="1043" spans="1:4" ht="14.5">
      <c r="A1043" s="93" t="s">
        <v>1578</v>
      </c>
      <c r="B1043" s="94" t="s">
        <v>2895</v>
      </c>
      <c r="C1043" s="98" t="s">
        <v>34</v>
      </c>
      <c r="D1043" s="95" t="s">
        <v>2745</v>
      </c>
    </row>
    <row r="1044" spans="1:4" ht="14.5">
      <c r="A1044" s="93" t="s">
        <v>1578</v>
      </c>
      <c r="B1044" s="94" t="s">
        <v>2895</v>
      </c>
      <c r="C1044" s="98" t="s">
        <v>3248</v>
      </c>
      <c r="D1044" s="96" t="s">
        <v>584</v>
      </c>
    </row>
    <row r="1045" spans="1:4" ht="14.5">
      <c r="A1045" s="93" t="s">
        <v>1578</v>
      </c>
      <c r="B1045" s="94" t="s">
        <v>2895</v>
      </c>
      <c r="C1045" s="98" t="s">
        <v>3274</v>
      </c>
      <c r="D1045" s="96" t="s">
        <v>1233</v>
      </c>
    </row>
    <row r="1046" spans="1:4" ht="14.5">
      <c r="A1046" s="93" t="s">
        <v>1578</v>
      </c>
      <c r="B1046" s="94" t="s">
        <v>2895</v>
      </c>
      <c r="C1046" s="98" t="s">
        <v>3296</v>
      </c>
      <c r="D1046" s="96" t="s">
        <v>1234</v>
      </c>
    </row>
    <row r="1047" spans="1:4" ht="14.5">
      <c r="A1047" s="93" t="s">
        <v>3567</v>
      </c>
      <c r="B1047" s="94" t="s">
        <v>2896</v>
      </c>
      <c r="C1047" s="98" t="s">
        <v>34</v>
      </c>
      <c r="D1047" s="95" t="s">
        <v>2745</v>
      </c>
    </row>
    <row r="1048" spans="1:4" ht="14.5">
      <c r="A1048" s="93" t="s">
        <v>3567</v>
      </c>
      <c r="B1048" s="94" t="s">
        <v>2896</v>
      </c>
      <c r="C1048" s="98" t="s">
        <v>3248</v>
      </c>
      <c r="D1048" s="96" t="s">
        <v>1235</v>
      </c>
    </row>
    <row r="1049" spans="1:4" ht="14.5">
      <c r="A1049" s="93" t="s">
        <v>3567</v>
      </c>
      <c r="B1049" s="94" t="s">
        <v>2896</v>
      </c>
      <c r="C1049" s="98" t="s">
        <v>3274</v>
      </c>
      <c r="D1049" s="96" t="s">
        <v>3568</v>
      </c>
    </row>
    <row r="1050" spans="1:4" ht="14.5">
      <c r="A1050" s="93" t="s">
        <v>3567</v>
      </c>
      <c r="B1050" s="94" t="s">
        <v>2896</v>
      </c>
      <c r="C1050" s="98" t="s">
        <v>457</v>
      </c>
      <c r="D1050" s="96" t="s">
        <v>1236</v>
      </c>
    </row>
    <row r="1051" spans="1:4" ht="14.5">
      <c r="A1051" s="93" t="s">
        <v>3567</v>
      </c>
      <c r="B1051" s="94" t="s">
        <v>2896</v>
      </c>
      <c r="C1051" s="98" t="s">
        <v>3254</v>
      </c>
      <c r="D1051" s="96" t="s">
        <v>1237</v>
      </c>
    </row>
    <row r="1052" spans="1:4" ht="14.5">
      <c r="A1052" s="93" t="s">
        <v>3569</v>
      </c>
      <c r="B1052" s="94" t="s">
        <v>2897</v>
      </c>
      <c r="C1052" s="98" t="s">
        <v>34</v>
      </c>
      <c r="D1052" s="95" t="s">
        <v>2745</v>
      </c>
    </row>
    <row r="1053" spans="1:4" ht="14.5">
      <c r="A1053" s="93" t="s">
        <v>3569</v>
      </c>
      <c r="B1053" s="94" t="s">
        <v>2897</v>
      </c>
      <c r="C1053" s="98" t="s">
        <v>3248</v>
      </c>
      <c r="D1053" s="96" t="s">
        <v>1238</v>
      </c>
    </row>
    <row r="1054" spans="1:4" ht="14.5">
      <c r="A1054" s="93" t="s">
        <v>3569</v>
      </c>
      <c r="B1054" s="94" t="s">
        <v>2897</v>
      </c>
      <c r="C1054" s="98" t="s">
        <v>3274</v>
      </c>
      <c r="D1054" s="96" t="s">
        <v>1239</v>
      </c>
    </row>
    <row r="1055" spans="1:4" ht="14.5">
      <c r="A1055" s="93" t="s">
        <v>3569</v>
      </c>
      <c r="B1055" s="94" t="s">
        <v>2897</v>
      </c>
      <c r="C1055" s="98" t="s">
        <v>3252</v>
      </c>
      <c r="D1055" s="96" t="s">
        <v>3570</v>
      </c>
    </row>
    <row r="1056" spans="1:4" ht="14.5">
      <c r="A1056" s="93" t="s">
        <v>3569</v>
      </c>
      <c r="B1056" s="94" t="s">
        <v>2897</v>
      </c>
      <c r="C1056" s="98" t="s">
        <v>457</v>
      </c>
      <c r="D1056" s="96" t="s">
        <v>1240</v>
      </c>
    </row>
    <row r="1057" spans="1:4" ht="14.5">
      <c r="A1057" s="93" t="s">
        <v>3569</v>
      </c>
      <c r="B1057" s="94" t="s">
        <v>2897</v>
      </c>
      <c r="C1057" s="98" t="s">
        <v>3254</v>
      </c>
      <c r="D1057" s="96" t="s">
        <v>1241</v>
      </c>
    </row>
    <row r="1058" spans="1:4" ht="14.5">
      <c r="A1058" s="93" t="s">
        <v>3571</v>
      </c>
      <c r="B1058" s="94" t="s">
        <v>2898</v>
      </c>
      <c r="C1058" s="98" t="s">
        <v>34</v>
      </c>
      <c r="D1058" s="95" t="s">
        <v>2745</v>
      </c>
    </row>
    <row r="1059" spans="1:4" ht="14.5">
      <c r="A1059" s="93" t="s">
        <v>3571</v>
      </c>
      <c r="B1059" s="94" t="s">
        <v>2898</v>
      </c>
      <c r="C1059" s="98" t="s">
        <v>3248</v>
      </c>
      <c r="D1059" s="96" t="s">
        <v>993</v>
      </c>
    </row>
    <row r="1060" spans="1:4" ht="14.5">
      <c r="A1060" s="93" t="s">
        <v>3571</v>
      </c>
      <c r="B1060" s="94" t="s">
        <v>2898</v>
      </c>
      <c r="C1060" s="98" t="s">
        <v>3274</v>
      </c>
      <c r="D1060" s="96" t="s">
        <v>1242</v>
      </c>
    </row>
    <row r="1061" spans="1:4" ht="14.5">
      <c r="A1061" s="93" t="s">
        <v>3571</v>
      </c>
      <c r="B1061" s="94" t="s">
        <v>2898</v>
      </c>
      <c r="C1061" s="98" t="s">
        <v>3253</v>
      </c>
      <c r="D1061" s="96" t="s">
        <v>1243</v>
      </c>
    </row>
    <row r="1062" spans="1:4" ht="14.5">
      <c r="A1062" s="93" t="s">
        <v>3571</v>
      </c>
      <c r="B1062" s="94" t="s">
        <v>2898</v>
      </c>
      <c r="C1062" s="98" t="s">
        <v>3301</v>
      </c>
      <c r="D1062" s="96" t="s">
        <v>1244</v>
      </c>
    </row>
    <row r="1063" spans="1:4" ht="14.5">
      <c r="A1063" s="93" t="s">
        <v>3571</v>
      </c>
      <c r="B1063" s="94" t="s">
        <v>2898</v>
      </c>
      <c r="C1063" s="98" t="s">
        <v>3282</v>
      </c>
      <c r="D1063" s="96" t="s">
        <v>3572</v>
      </c>
    </row>
    <row r="1064" spans="1:4" ht="14.5">
      <c r="A1064" s="93" t="s">
        <v>3571</v>
      </c>
      <c r="B1064" s="94" t="s">
        <v>2898</v>
      </c>
      <c r="C1064" s="98" t="s">
        <v>3285</v>
      </c>
      <c r="D1064" s="96" t="s">
        <v>1245</v>
      </c>
    </row>
    <row r="1065" spans="1:4" ht="14.5">
      <c r="A1065" s="93" t="s">
        <v>3571</v>
      </c>
      <c r="B1065" s="94" t="s">
        <v>2898</v>
      </c>
      <c r="C1065" s="98" t="s">
        <v>3276</v>
      </c>
      <c r="D1065" s="96" t="s">
        <v>3573</v>
      </c>
    </row>
    <row r="1066" spans="1:4" ht="14.5">
      <c r="A1066" s="93" t="s">
        <v>3571</v>
      </c>
      <c r="B1066" s="94" t="s">
        <v>2898</v>
      </c>
      <c r="C1066" s="98" t="s">
        <v>3277</v>
      </c>
      <c r="D1066" s="96" t="s">
        <v>3574</v>
      </c>
    </row>
    <row r="1067" spans="1:4" ht="14.5">
      <c r="A1067" s="93" t="s">
        <v>3571</v>
      </c>
      <c r="B1067" s="94" t="s">
        <v>2898</v>
      </c>
      <c r="C1067" s="98" t="s">
        <v>3278</v>
      </c>
      <c r="D1067" s="96" t="s">
        <v>3575</v>
      </c>
    </row>
    <row r="1068" spans="1:4" ht="14.5">
      <c r="A1068" s="93" t="s">
        <v>3571</v>
      </c>
      <c r="B1068" s="94" t="s">
        <v>2898</v>
      </c>
      <c r="C1068" s="98" t="s">
        <v>3304</v>
      </c>
      <c r="D1068" s="96" t="s">
        <v>3576</v>
      </c>
    </row>
    <row r="1069" spans="1:4" ht="14.5">
      <c r="A1069" s="93" t="s">
        <v>3571</v>
      </c>
      <c r="B1069" s="94" t="s">
        <v>2898</v>
      </c>
      <c r="C1069" s="98" t="s">
        <v>3288</v>
      </c>
      <c r="D1069" s="96" t="s">
        <v>3577</v>
      </c>
    </row>
    <row r="1070" spans="1:4" ht="14.5">
      <c r="A1070" s="93" t="s">
        <v>3571</v>
      </c>
      <c r="B1070" s="94" t="s">
        <v>2898</v>
      </c>
      <c r="C1070" s="98" t="s">
        <v>457</v>
      </c>
      <c r="D1070" s="96" t="s">
        <v>1246</v>
      </c>
    </row>
    <row r="1071" spans="1:4" ht="14.5">
      <c r="A1071" s="93" t="s">
        <v>3571</v>
      </c>
      <c r="B1071" s="94" t="s">
        <v>2898</v>
      </c>
      <c r="C1071" s="98" t="s">
        <v>3254</v>
      </c>
      <c r="D1071" s="96" t="s">
        <v>1247</v>
      </c>
    </row>
    <row r="1072" spans="1:4" ht="14.5">
      <c r="A1072" s="93" t="s">
        <v>3578</v>
      </c>
      <c r="B1072" s="94" t="s">
        <v>2899</v>
      </c>
      <c r="C1072" s="98" t="s">
        <v>34</v>
      </c>
      <c r="D1072" s="95" t="s">
        <v>2745</v>
      </c>
    </row>
    <row r="1073" spans="1:4" ht="14.5">
      <c r="A1073" s="93" t="s">
        <v>3578</v>
      </c>
      <c r="B1073" s="94" t="s">
        <v>2899</v>
      </c>
      <c r="C1073" s="98" t="s">
        <v>3248</v>
      </c>
      <c r="D1073" s="96" t="s">
        <v>1157</v>
      </c>
    </row>
    <row r="1074" spans="1:4" ht="14.5">
      <c r="A1074" s="93" t="s">
        <v>3578</v>
      </c>
      <c r="B1074" s="94" t="s">
        <v>2899</v>
      </c>
      <c r="C1074" s="98" t="s">
        <v>3274</v>
      </c>
      <c r="D1074" s="96" t="s">
        <v>3579</v>
      </c>
    </row>
    <row r="1075" spans="1:4" ht="14.5">
      <c r="A1075" s="93" t="s">
        <v>3578</v>
      </c>
      <c r="B1075" s="94" t="s">
        <v>2899</v>
      </c>
      <c r="C1075" s="98" t="s">
        <v>3252</v>
      </c>
      <c r="D1075" s="96" t="s">
        <v>1252</v>
      </c>
    </row>
    <row r="1076" spans="1:4" ht="14.5">
      <c r="A1076" s="93" t="s">
        <v>3578</v>
      </c>
      <c r="B1076" s="94" t="s">
        <v>2899</v>
      </c>
      <c r="C1076" s="98" t="s">
        <v>3258</v>
      </c>
      <c r="D1076" s="96" t="s">
        <v>1251</v>
      </c>
    </row>
    <row r="1077" spans="1:4" ht="14.5">
      <c r="A1077" s="93" t="s">
        <v>3578</v>
      </c>
      <c r="B1077" s="94" t="s">
        <v>2899</v>
      </c>
      <c r="C1077" s="98" t="s">
        <v>3259</v>
      </c>
      <c r="D1077" s="96" t="s">
        <v>3580</v>
      </c>
    </row>
    <row r="1078" spans="1:4" ht="14.5">
      <c r="A1078" s="93" t="s">
        <v>3578</v>
      </c>
      <c r="B1078" s="94" t="s">
        <v>2899</v>
      </c>
      <c r="C1078" s="98" t="s">
        <v>3253</v>
      </c>
      <c r="D1078" s="96" t="s">
        <v>1249</v>
      </c>
    </row>
    <row r="1079" spans="1:4" ht="14.5">
      <c r="A1079" s="93" t="s">
        <v>3578</v>
      </c>
      <c r="B1079" s="94" t="s">
        <v>2899</v>
      </c>
      <c r="C1079" s="98" t="s">
        <v>3301</v>
      </c>
      <c r="D1079" s="96" t="s">
        <v>1253</v>
      </c>
    </row>
    <row r="1080" spans="1:4" ht="14.5">
      <c r="A1080" s="93" t="s">
        <v>3578</v>
      </c>
      <c r="B1080" s="94" t="s">
        <v>2899</v>
      </c>
      <c r="C1080" s="98" t="s">
        <v>3282</v>
      </c>
      <c r="D1080" s="96" t="s">
        <v>1250</v>
      </c>
    </row>
    <row r="1081" spans="1:4" ht="14.5">
      <c r="A1081" s="93" t="s">
        <v>3578</v>
      </c>
      <c r="B1081" s="94" t="s">
        <v>2899</v>
      </c>
      <c r="C1081" s="98" t="s">
        <v>457</v>
      </c>
      <c r="D1081" s="96" t="s">
        <v>1255</v>
      </c>
    </row>
    <row r="1082" spans="1:4" ht="14.5">
      <c r="A1082" s="93" t="s">
        <v>3578</v>
      </c>
      <c r="B1082" s="94" t="s">
        <v>2899</v>
      </c>
      <c r="C1082" s="98" t="s">
        <v>1650</v>
      </c>
      <c r="D1082" s="96" t="s">
        <v>1254</v>
      </c>
    </row>
    <row r="1083" spans="1:4" ht="14.5">
      <c r="A1083" s="93" t="s">
        <v>3578</v>
      </c>
      <c r="B1083" s="94" t="s">
        <v>2899</v>
      </c>
      <c r="C1083" s="98" t="s">
        <v>3254</v>
      </c>
      <c r="D1083" s="96" t="s">
        <v>1256</v>
      </c>
    </row>
    <row r="1084" spans="1:4" ht="14.5">
      <c r="A1084" s="93" t="s">
        <v>3578</v>
      </c>
      <c r="B1084" s="94" t="s">
        <v>2899</v>
      </c>
      <c r="C1084" s="98" t="s">
        <v>460</v>
      </c>
      <c r="D1084" s="96" t="s">
        <v>1248</v>
      </c>
    </row>
    <row r="1085" spans="1:4" ht="14.5">
      <c r="A1085" s="93" t="s">
        <v>3581</v>
      </c>
      <c r="B1085" s="94" t="s">
        <v>2900</v>
      </c>
      <c r="C1085" s="98" t="s">
        <v>34</v>
      </c>
      <c r="D1085" s="95" t="s">
        <v>2745</v>
      </c>
    </row>
    <row r="1086" spans="1:4" ht="14.5">
      <c r="A1086" s="93" t="s">
        <v>3581</v>
      </c>
      <c r="B1086" s="94" t="s">
        <v>2900</v>
      </c>
      <c r="C1086" s="98" t="s">
        <v>3248</v>
      </c>
      <c r="D1086" s="96" t="s">
        <v>1257</v>
      </c>
    </row>
    <row r="1087" spans="1:4" ht="14.5">
      <c r="A1087" s="93" t="s">
        <v>3582</v>
      </c>
      <c r="B1087" s="94" t="s">
        <v>2901</v>
      </c>
      <c r="C1087" s="98" t="s">
        <v>34</v>
      </c>
      <c r="D1087" s="95" t="s">
        <v>2745</v>
      </c>
    </row>
    <row r="1088" spans="1:4" ht="14.5">
      <c r="A1088" s="93" t="s">
        <v>3582</v>
      </c>
      <c r="B1088" s="94" t="s">
        <v>2901</v>
      </c>
      <c r="C1088" s="98" t="s">
        <v>3248</v>
      </c>
      <c r="D1088" s="96" t="s">
        <v>1259</v>
      </c>
    </row>
    <row r="1089" spans="1:4" ht="14.5">
      <c r="A1089" s="93" t="s">
        <v>3582</v>
      </c>
      <c r="B1089" s="94" t="s">
        <v>2901</v>
      </c>
      <c r="C1089" s="98" t="s">
        <v>3274</v>
      </c>
      <c r="D1089" s="96" t="s">
        <v>1261</v>
      </c>
    </row>
    <row r="1090" spans="1:4" ht="14.5">
      <c r="A1090" s="93" t="s">
        <v>3582</v>
      </c>
      <c r="B1090" s="94" t="s">
        <v>2901</v>
      </c>
      <c r="C1090" s="98" t="s">
        <v>3252</v>
      </c>
      <c r="D1090" s="96" t="s">
        <v>1195</v>
      </c>
    </row>
    <row r="1091" spans="1:4" ht="14.5">
      <c r="A1091" s="93" t="s">
        <v>3582</v>
      </c>
      <c r="B1091" s="94" t="s">
        <v>2901</v>
      </c>
      <c r="C1091" s="98" t="s">
        <v>3258</v>
      </c>
      <c r="D1091" s="96" t="s">
        <v>3583</v>
      </c>
    </row>
    <row r="1092" spans="1:4" ht="14.5">
      <c r="A1092" s="93" t="s">
        <v>3582</v>
      </c>
      <c r="B1092" s="94" t="s">
        <v>2901</v>
      </c>
      <c r="C1092" s="98" t="s">
        <v>3259</v>
      </c>
      <c r="D1092" s="96" t="s">
        <v>3584</v>
      </c>
    </row>
    <row r="1093" spans="1:4" ht="14.5">
      <c r="A1093" s="93" t="s">
        <v>3582</v>
      </c>
      <c r="B1093" s="94" t="s">
        <v>2901</v>
      </c>
      <c r="C1093" s="98" t="s">
        <v>3282</v>
      </c>
      <c r="D1093" s="96" t="s">
        <v>1260</v>
      </c>
    </row>
    <row r="1094" spans="1:4" ht="14.5">
      <c r="A1094" s="93" t="s">
        <v>3582</v>
      </c>
      <c r="B1094" s="94" t="s">
        <v>2901</v>
      </c>
      <c r="C1094" s="98" t="s">
        <v>3276</v>
      </c>
      <c r="D1094" s="96" t="s">
        <v>1258</v>
      </c>
    </row>
    <row r="1095" spans="1:4" ht="14.5">
      <c r="A1095" s="93" t="s">
        <v>3582</v>
      </c>
      <c r="B1095" s="94" t="s">
        <v>2901</v>
      </c>
      <c r="C1095" s="98" t="s">
        <v>457</v>
      </c>
      <c r="D1095" s="96" t="s">
        <v>1262</v>
      </c>
    </row>
    <row r="1096" spans="1:4" ht="14.5">
      <c r="A1096" s="93" t="s">
        <v>3582</v>
      </c>
      <c r="B1096" s="94" t="s">
        <v>2901</v>
      </c>
      <c r="C1096" s="98" t="s">
        <v>3254</v>
      </c>
      <c r="D1096" s="96" t="s">
        <v>1263</v>
      </c>
    </row>
    <row r="1097" spans="1:4" ht="14.5">
      <c r="A1097" s="93" t="s">
        <v>3582</v>
      </c>
      <c r="B1097" s="94" t="s">
        <v>2901</v>
      </c>
      <c r="C1097" s="98" t="s">
        <v>3298</v>
      </c>
      <c r="D1097" s="96" t="s">
        <v>2902</v>
      </c>
    </row>
    <row r="1098" spans="1:4" ht="14.5">
      <c r="A1098" s="93" t="s">
        <v>3585</v>
      </c>
      <c r="B1098" s="94" t="s">
        <v>2903</v>
      </c>
      <c r="C1098" s="98" t="s">
        <v>34</v>
      </c>
      <c r="D1098" s="95" t="s">
        <v>2745</v>
      </c>
    </row>
    <row r="1099" spans="1:4" ht="14.5">
      <c r="A1099" s="93" t="s">
        <v>3585</v>
      </c>
      <c r="B1099" s="94" t="s">
        <v>2903</v>
      </c>
      <c r="C1099" s="98" t="s">
        <v>3248</v>
      </c>
      <c r="D1099" s="96" t="s">
        <v>1264</v>
      </c>
    </row>
    <row r="1100" spans="1:4" ht="14.5">
      <c r="A1100" s="93" t="s">
        <v>3586</v>
      </c>
      <c r="B1100" s="94" t="s">
        <v>2904</v>
      </c>
      <c r="C1100" s="98" t="s">
        <v>34</v>
      </c>
      <c r="D1100" s="95" t="s">
        <v>2745</v>
      </c>
    </row>
    <row r="1101" spans="1:4" ht="14.5">
      <c r="A1101" s="93" t="s">
        <v>3586</v>
      </c>
      <c r="B1101" s="94" t="s">
        <v>2904</v>
      </c>
      <c r="C1101" s="98" t="s">
        <v>3248</v>
      </c>
      <c r="D1101" s="96" t="s">
        <v>1267</v>
      </c>
    </row>
    <row r="1102" spans="1:4" ht="14.5">
      <c r="A1102" s="93" t="s">
        <v>3586</v>
      </c>
      <c r="B1102" s="94" t="s">
        <v>2904</v>
      </c>
      <c r="C1102" s="98" t="s">
        <v>3274</v>
      </c>
      <c r="D1102" s="96" t="s">
        <v>646</v>
      </c>
    </row>
    <row r="1103" spans="1:4" ht="14.5">
      <c r="A1103" s="93" t="s">
        <v>3586</v>
      </c>
      <c r="B1103" s="94" t="s">
        <v>2904</v>
      </c>
      <c r="C1103" s="98" t="s">
        <v>3252</v>
      </c>
      <c r="D1103" s="96" t="s">
        <v>1268</v>
      </c>
    </row>
    <row r="1104" spans="1:4" ht="14.5">
      <c r="A1104" s="93" t="s">
        <v>3586</v>
      </c>
      <c r="B1104" s="94" t="s">
        <v>2904</v>
      </c>
      <c r="C1104" s="98" t="s">
        <v>3258</v>
      </c>
      <c r="D1104" s="96" t="s">
        <v>1270</v>
      </c>
    </row>
    <row r="1105" spans="1:4" ht="14.5">
      <c r="A1105" s="93" t="s">
        <v>3586</v>
      </c>
      <c r="B1105" s="94" t="s">
        <v>2904</v>
      </c>
      <c r="C1105" s="98" t="s">
        <v>3259</v>
      </c>
      <c r="D1105" s="96" t="s">
        <v>3587</v>
      </c>
    </row>
    <row r="1106" spans="1:4" ht="14.5">
      <c r="A1106" s="93" t="s">
        <v>3586</v>
      </c>
      <c r="B1106" s="94" t="s">
        <v>2904</v>
      </c>
      <c r="C1106" s="98" t="s">
        <v>3253</v>
      </c>
      <c r="D1106" s="96" t="s">
        <v>1271</v>
      </c>
    </row>
    <row r="1107" spans="1:4" ht="14.5">
      <c r="A1107" s="93" t="s">
        <v>3586</v>
      </c>
      <c r="B1107" s="94" t="s">
        <v>2904</v>
      </c>
      <c r="C1107" s="98" t="s">
        <v>3301</v>
      </c>
      <c r="D1107" s="96" t="s">
        <v>1266</v>
      </c>
    </row>
    <row r="1108" spans="1:4" ht="14.5">
      <c r="A1108" s="93" t="s">
        <v>3586</v>
      </c>
      <c r="B1108" s="94" t="s">
        <v>2904</v>
      </c>
      <c r="C1108" s="98" t="s">
        <v>3282</v>
      </c>
      <c r="D1108" s="96" t="s">
        <v>1265</v>
      </c>
    </row>
    <row r="1109" spans="1:4" ht="14.5">
      <c r="A1109" s="93" t="s">
        <v>3586</v>
      </c>
      <c r="B1109" s="94" t="s">
        <v>2904</v>
      </c>
      <c r="C1109" s="98" t="s">
        <v>3284</v>
      </c>
      <c r="D1109" s="96" t="s">
        <v>1269</v>
      </c>
    </row>
    <row r="1110" spans="1:4" ht="14.5">
      <c r="A1110" s="93" t="s">
        <v>3586</v>
      </c>
      <c r="B1110" s="94" t="s">
        <v>2904</v>
      </c>
      <c r="C1110" s="98" t="s">
        <v>1650</v>
      </c>
      <c r="D1110" s="96" t="s">
        <v>1272</v>
      </c>
    </row>
    <row r="1111" spans="1:4" ht="14.5">
      <c r="A1111" s="93" t="s">
        <v>3586</v>
      </c>
      <c r="B1111" s="94" t="s">
        <v>2904</v>
      </c>
      <c r="C1111" s="98" t="s">
        <v>1734</v>
      </c>
      <c r="D1111" s="96" t="s">
        <v>1273</v>
      </c>
    </row>
    <row r="1112" spans="1:4" ht="14.5">
      <c r="A1112" s="93" t="s">
        <v>3586</v>
      </c>
      <c r="B1112" s="94" t="s">
        <v>2904</v>
      </c>
      <c r="C1112" s="98" t="s">
        <v>3254</v>
      </c>
      <c r="D1112" s="96" t="s">
        <v>1274</v>
      </c>
    </row>
    <row r="1113" spans="1:4" ht="14.5">
      <c r="A1113" s="93" t="s">
        <v>3586</v>
      </c>
      <c r="B1113" s="94" t="s">
        <v>2904</v>
      </c>
      <c r="C1113" s="98" t="s">
        <v>3296</v>
      </c>
      <c r="D1113" s="96" t="s">
        <v>1275</v>
      </c>
    </row>
    <row r="1114" spans="1:4" ht="14.5">
      <c r="A1114" s="93" t="s">
        <v>3586</v>
      </c>
      <c r="B1114" s="94" t="s">
        <v>2904</v>
      </c>
      <c r="C1114" s="98" t="s">
        <v>3298</v>
      </c>
      <c r="D1114" s="96" t="s">
        <v>2905</v>
      </c>
    </row>
    <row r="1115" spans="1:4" ht="14.5">
      <c r="A1115" s="93" t="s">
        <v>3586</v>
      </c>
      <c r="B1115" s="94" t="s">
        <v>2904</v>
      </c>
      <c r="C1115" s="98" t="s">
        <v>3454</v>
      </c>
      <c r="D1115" s="96" t="s">
        <v>2906</v>
      </c>
    </row>
    <row r="1116" spans="1:4" ht="14.5">
      <c r="A1116" s="93" t="s">
        <v>3586</v>
      </c>
      <c r="B1116" s="94" t="s">
        <v>2904</v>
      </c>
      <c r="C1116" s="98" t="s">
        <v>3323</v>
      </c>
      <c r="D1116" s="96" t="s">
        <v>2907</v>
      </c>
    </row>
    <row r="1117" spans="1:4" ht="14.5">
      <c r="A1117" s="93" t="s">
        <v>3588</v>
      </c>
      <c r="B1117" s="94" t="s">
        <v>2908</v>
      </c>
      <c r="C1117" s="98" t="s">
        <v>34</v>
      </c>
      <c r="D1117" s="95" t="s">
        <v>2745</v>
      </c>
    </row>
    <row r="1118" spans="1:4" ht="14.5">
      <c r="A1118" s="93" t="s">
        <v>3588</v>
      </c>
      <c r="B1118" s="94" t="s">
        <v>2908</v>
      </c>
      <c r="C1118" s="98" t="s">
        <v>3259</v>
      </c>
      <c r="D1118" s="96" t="s">
        <v>1278</v>
      </c>
    </row>
    <row r="1119" spans="1:4" ht="14.5">
      <c r="A1119" s="93" t="s">
        <v>3588</v>
      </c>
      <c r="B1119" s="94" t="s">
        <v>2908</v>
      </c>
      <c r="C1119" s="98" t="s">
        <v>3265</v>
      </c>
      <c r="D1119" s="96" t="s">
        <v>1279</v>
      </c>
    </row>
    <row r="1120" spans="1:4" ht="14.5">
      <c r="A1120" s="93" t="s">
        <v>3588</v>
      </c>
      <c r="B1120" s="94" t="s">
        <v>2908</v>
      </c>
      <c r="C1120" s="98" t="s">
        <v>3267</v>
      </c>
      <c r="D1120" s="96" t="s">
        <v>1285</v>
      </c>
    </row>
    <row r="1121" spans="1:4" ht="14.5">
      <c r="A1121" s="93" t="s">
        <v>3588</v>
      </c>
      <c r="B1121" s="94" t="s">
        <v>2908</v>
      </c>
      <c r="C1121" s="98" t="s">
        <v>3253</v>
      </c>
      <c r="D1121" s="96" t="s">
        <v>1293</v>
      </c>
    </row>
    <row r="1122" spans="1:4" ht="14.5">
      <c r="A1122" s="93" t="s">
        <v>3588</v>
      </c>
      <c r="B1122" s="94" t="s">
        <v>2908</v>
      </c>
      <c r="C1122" s="98" t="s">
        <v>3301</v>
      </c>
      <c r="D1122" s="96" t="s">
        <v>1281</v>
      </c>
    </row>
    <row r="1123" spans="1:4" ht="14.5">
      <c r="A1123" s="93" t="s">
        <v>3588</v>
      </c>
      <c r="B1123" s="94" t="s">
        <v>2908</v>
      </c>
      <c r="C1123" s="98" t="s">
        <v>3283</v>
      </c>
      <c r="D1123" s="96" t="s">
        <v>1287</v>
      </c>
    </row>
    <row r="1124" spans="1:4" ht="14.5">
      <c r="A1124" s="93" t="s">
        <v>3588</v>
      </c>
      <c r="B1124" s="94" t="s">
        <v>2908</v>
      </c>
      <c r="C1124" s="98" t="s">
        <v>3285</v>
      </c>
      <c r="D1124" s="96" t="s">
        <v>1286</v>
      </c>
    </row>
    <row r="1125" spans="1:4" ht="14.5">
      <c r="A1125" s="93" t="s">
        <v>3588</v>
      </c>
      <c r="B1125" s="94" t="s">
        <v>2908</v>
      </c>
      <c r="C1125" s="98" t="s">
        <v>3276</v>
      </c>
      <c r="D1125" s="96" t="s">
        <v>1283</v>
      </c>
    </row>
    <row r="1126" spans="1:4" ht="14.5">
      <c r="A1126" s="93" t="s">
        <v>3588</v>
      </c>
      <c r="B1126" s="94" t="s">
        <v>2908</v>
      </c>
      <c r="C1126" s="98" t="s">
        <v>3278</v>
      </c>
      <c r="D1126" s="96" t="s">
        <v>1282</v>
      </c>
    </row>
    <row r="1127" spans="1:4" ht="14.5">
      <c r="A1127" s="93" t="s">
        <v>3588</v>
      </c>
      <c r="B1127" s="94" t="s">
        <v>2908</v>
      </c>
      <c r="C1127" s="98" t="s">
        <v>3288</v>
      </c>
      <c r="D1127" s="96" t="s">
        <v>1291</v>
      </c>
    </row>
    <row r="1128" spans="1:4" ht="14.5">
      <c r="A1128" s="93" t="s">
        <v>3588</v>
      </c>
      <c r="B1128" s="94" t="s">
        <v>2908</v>
      </c>
      <c r="C1128" s="98" t="s">
        <v>3289</v>
      </c>
      <c r="D1128" s="96" t="s">
        <v>1277</v>
      </c>
    </row>
    <row r="1129" spans="1:4" ht="14.5">
      <c r="A1129" s="93" t="s">
        <v>3588</v>
      </c>
      <c r="B1129" s="94" t="s">
        <v>2908</v>
      </c>
      <c r="C1129" s="98" t="s">
        <v>3290</v>
      </c>
      <c r="D1129" s="96" t="s">
        <v>1292</v>
      </c>
    </row>
    <row r="1130" spans="1:4" ht="14.5">
      <c r="A1130" s="93" t="s">
        <v>3588</v>
      </c>
      <c r="B1130" s="94" t="s">
        <v>2908</v>
      </c>
      <c r="C1130" s="98" t="s">
        <v>3307</v>
      </c>
      <c r="D1130" s="96" t="s">
        <v>917</v>
      </c>
    </row>
    <row r="1131" spans="1:4" ht="14.5">
      <c r="A1131" s="93" t="s">
        <v>3588</v>
      </c>
      <c r="B1131" s="94" t="s">
        <v>2908</v>
      </c>
      <c r="C1131" s="98" t="s">
        <v>2451</v>
      </c>
      <c r="D1131" s="96" t="s">
        <v>1284</v>
      </c>
    </row>
    <row r="1132" spans="1:4" ht="14.5">
      <c r="A1132" s="93" t="s">
        <v>3588</v>
      </c>
      <c r="B1132" s="94" t="s">
        <v>2908</v>
      </c>
      <c r="C1132" s="98" t="s">
        <v>3211</v>
      </c>
      <c r="D1132" s="96" t="s">
        <v>1280</v>
      </c>
    </row>
    <row r="1133" spans="1:4" ht="14.5">
      <c r="A1133" s="93" t="s">
        <v>3588</v>
      </c>
      <c r="B1133" s="94" t="s">
        <v>2908</v>
      </c>
      <c r="C1133" s="98" t="s">
        <v>3314</v>
      </c>
      <c r="D1133" s="96" t="s">
        <v>1289</v>
      </c>
    </row>
    <row r="1134" spans="1:4" ht="14.5">
      <c r="A1134" s="93" t="s">
        <v>3588</v>
      </c>
      <c r="B1134" s="94" t="s">
        <v>2908</v>
      </c>
      <c r="C1134" s="98" t="s">
        <v>2467</v>
      </c>
      <c r="D1134" s="96" t="s">
        <v>1295</v>
      </c>
    </row>
    <row r="1135" spans="1:4" ht="14.5">
      <c r="A1135" s="93" t="s">
        <v>3588</v>
      </c>
      <c r="B1135" s="94" t="s">
        <v>2908</v>
      </c>
      <c r="C1135" s="98" t="s">
        <v>2470</v>
      </c>
      <c r="D1135" s="96" t="s">
        <v>1294</v>
      </c>
    </row>
    <row r="1136" spans="1:4" ht="14.5">
      <c r="A1136" s="93" t="s">
        <v>3588</v>
      </c>
      <c r="B1136" s="94" t="s">
        <v>2908</v>
      </c>
      <c r="C1136" s="98" t="s">
        <v>2473</v>
      </c>
      <c r="D1136" s="96" t="s">
        <v>1290</v>
      </c>
    </row>
    <row r="1137" spans="1:4" ht="14.5">
      <c r="A1137" s="93" t="s">
        <v>3588</v>
      </c>
      <c r="B1137" s="94" t="s">
        <v>2908</v>
      </c>
      <c r="C1137" s="98" t="s">
        <v>2476</v>
      </c>
      <c r="D1137" s="96" t="s">
        <v>1288</v>
      </c>
    </row>
    <row r="1138" spans="1:4" ht="14.5">
      <c r="A1138" s="93" t="s">
        <v>3588</v>
      </c>
      <c r="B1138" s="94" t="s">
        <v>2908</v>
      </c>
      <c r="C1138" s="98" t="s">
        <v>455</v>
      </c>
      <c r="D1138" s="96" t="s">
        <v>1298</v>
      </c>
    </row>
    <row r="1139" spans="1:4" ht="14.5">
      <c r="A1139" s="93" t="s">
        <v>3588</v>
      </c>
      <c r="B1139" s="94" t="s">
        <v>2908</v>
      </c>
      <c r="C1139" s="98" t="s">
        <v>457</v>
      </c>
      <c r="D1139" s="96" t="s">
        <v>1296</v>
      </c>
    </row>
    <row r="1140" spans="1:4" ht="14.5">
      <c r="A1140" s="93" t="s">
        <v>3588</v>
      </c>
      <c r="B1140" s="94" t="s">
        <v>2908</v>
      </c>
      <c r="C1140" s="98" t="s">
        <v>1650</v>
      </c>
      <c r="D1140" s="96" t="s">
        <v>831</v>
      </c>
    </row>
    <row r="1141" spans="1:4" ht="14.5">
      <c r="A1141" s="93" t="s">
        <v>3588</v>
      </c>
      <c r="B1141" s="94" t="s">
        <v>2908</v>
      </c>
      <c r="C1141" s="98" t="s">
        <v>1734</v>
      </c>
      <c r="D1141" s="96" t="s">
        <v>1297</v>
      </c>
    </row>
    <row r="1142" spans="1:4" ht="14.5">
      <c r="A1142" s="93" t="s">
        <v>3588</v>
      </c>
      <c r="B1142" s="94" t="s">
        <v>2908</v>
      </c>
      <c r="C1142" s="98" t="s">
        <v>3374</v>
      </c>
      <c r="D1142" s="96" t="s">
        <v>1301</v>
      </c>
    </row>
    <row r="1143" spans="1:4" ht="14.5">
      <c r="A1143" s="93" t="s">
        <v>3588</v>
      </c>
      <c r="B1143" s="94" t="s">
        <v>2908</v>
      </c>
      <c r="C1143" s="98" t="s">
        <v>3296</v>
      </c>
      <c r="D1143" s="96" t="s">
        <v>1299</v>
      </c>
    </row>
    <row r="1144" spans="1:4" ht="14.5">
      <c r="A1144" s="93" t="s">
        <v>3588</v>
      </c>
      <c r="B1144" s="94" t="s">
        <v>2908</v>
      </c>
      <c r="C1144" s="98" t="s">
        <v>3269</v>
      </c>
      <c r="D1144" s="96" t="s">
        <v>1302</v>
      </c>
    </row>
    <row r="1145" spans="1:4" ht="14.5">
      <c r="A1145" s="93" t="s">
        <v>3588</v>
      </c>
      <c r="B1145" s="94" t="s">
        <v>2908</v>
      </c>
      <c r="C1145" s="98" t="s">
        <v>3270</v>
      </c>
      <c r="D1145" s="96" t="s">
        <v>1300</v>
      </c>
    </row>
    <row r="1146" spans="1:4" ht="14.5">
      <c r="A1146" s="93" t="s">
        <v>3588</v>
      </c>
      <c r="B1146" s="94" t="s">
        <v>2908</v>
      </c>
      <c r="C1146" s="98" t="s">
        <v>3420</v>
      </c>
      <c r="D1146" s="96" t="s">
        <v>3168</v>
      </c>
    </row>
    <row r="1147" spans="1:4" ht="14.5">
      <c r="A1147" s="93" t="s">
        <v>3588</v>
      </c>
      <c r="B1147" s="94" t="s">
        <v>2908</v>
      </c>
      <c r="C1147" s="98" t="s">
        <v>460</v>
      </c>
      <c r="D1147" s="96" t="s">
        <v>1276</v>
      </c>
    </row>
    <row r="1148" spans="1:4" ht="14.5">
      <c r="A1148" s="93" t="s">
        <v>3588</v>
      </c>
      <c r="B1148" s="94" t="s">
        <v>2908</v>
      </c>
      <c r="C1148" s="98" t="s">
        <v>3298</v>
      </c>
      <c r="D1148" s="96" t="s">
        <v>1303</v>
      </c>
    </row>
    <row r="1149" spans="1:4" ht="14.5">
      <c r="A1149" s="93" t="s">
        <v>3588</v>
      </c>
      <c r="B1149" s="94" t="s">
        <v>2908</v>
      </c>
      <c r="C1149" s="98" t="s">
        <v>3454</v>
      </c>
      <c r="D1149" s="96" t="s">
        <v>2909</v>
      </c>
    </row>
    <row r="1150" spans="1:4" ht="14.5">
      <c r="A1150" s="93" t="s">
        <v>3588</v>
      </c>
      <c r="B1150" s="94" t="s">
        <v>2908</v>
      </c>
      <c r="C1150" s="98" t="s">
        <v>535</v>
      </c>
      <c r="D1150" s="96" t="s">
        <v>3589</v>
      </c>
    </row>
    <row r="1151" spans="1:4" ht="14.5">
      <c r="A1151" s="93" t="s">
        <v>3590</v>
      </c>
      <c r="B1151" s="94" t="s">
        <v>2910</v>
      </c>
      <c r="C1151" s="98" t="s">
        <v>34</v>
      </c>
      <c r="D1151" s="95" t="s">
        <v>2745</v>
      </c>
    </row>
    <row r="1152" spans="1:4" ht="14.5">
      <c r="A1152" s="93" t="s">
        <v>3590</v>
      </c>
      <c r="B1152" s="94" t="s">
        <v>2910</v>
      </c>
      <c r="C1152" s="98" t="s">
        <v>3274</v>
      </c>
      <c r="D1152" s="96" t="s">
        <v>1304</v>
      </c>
    </row>
    <row r="1153" spans="1:4" ht="14.5">
      <c r="A1153" s="93" t="s">
        <v>3590</v>
      </c>
      <c r="B1153" s="94" t="s">
        <v>2910</v>
      </c>
      <c r="C1153" s="98" t="s">
        <v>3265</v>
      </c>
      <c r="D1153" s="96" t="s">
        <v>1305</v>
      </c>
    </row>
    <row r="1154" spans="1:4" ht="14.5">
      <c r="A1154" s="93" t="s">
        <v>3590</v>
      </c>
      <c r="B1154" s="94" t="s">
        <v>2910</v>
      </c>
      <c r="C1154" s="98" t="s">
        <v>3267</v>
      </c>
      <c r="D1154" s="96" t="s">
        <v>1306</v>
      </c>
    </row>
    <row r="1155" spans="1:4" ht="14.5">
      <c r="A1155" s="93" t="s">
        <v>3590</v>
      </c>
      <c r="B1155" s="94" t="s">
        <v>2910</v>
      </c>
      <c r="C1155" s="98" t="s">
        <v>3283</v>
      </c>
      <c r="D1155" s="96" t="s">
        <v>3591</v>
      </c>
    </row>
    <row r="1156" spans="1:4" ht="14.5">
      <c r="A1156" s="93" t="s">
        <v>3590</v>
      </c>
      <c r="B1156" s="94" t="s">
        <v>2910</v>
      </c>
      <c r="C1156" s="98" t="s">
        <v>3284</v>
      </c>
      <c r="D1156" s="96" t="s">
        <v>3592</v>
      </c>
    </row>
    <row r="1157" spans="1:4" ht="14.5">
      <c r="A1157" s="93" t="s">
        <v>3590</v>
      </c>
      <c r="B1157" s="94" t="s">
        <v>2910</v>
      </c>
      <c r="C1157" s="98" t="s">
        <v>457</v>
      </c>
      <c r="D1157" s="96" t="s">
        <v>1307</v>
      </c>
    </row>
    <row r="1158" spans="1:4" ht="14.5">
      <c r="A1158" s="93" t="s">
        <v>3590</v>
      </c>
      <c r="B1158" s="94" t="s">
        <v>2910</v>
      </c>
      <c r="C1158" s="98" t="s">
        <v>3254</v>
      </c>
      <c r="D1158" s="96" t="s">
        <v>1308</v>
      </c>
    </row>
    <row r="1159" spans="1:4" ht="14.5">
      <c r="A1159" s="93" t="s">
        <v>3593</v>
      </c>
      <c r="B1159" s="94" t="s">
        <v>2911</v>
      </c>
      <c r="C1159" s="98" t="s">
        <v>34</v>
      </c>
      <c r="D1159" s="95" t="s">
        <v>2745</v>
      </c>
    </row>
    <row r="1160" spans="1:4" ht="14.5">
      <c r="A1160" s="93" t="s">
        <v>3593</v>
      </c>
      <c r="B1160" s="94" t="s">
        <v>2911</v>
      </c>
      <c r="C1160" s="98" t="s">
        <v>3274</v>
      </c>
      <c r="D1160" s="96" t="s">
        <v>1309</v>
      </c>
    </row>
    <row r="1161" spans="1:4" ht="14.5">
      <c r="A1161" s="93" t="s">
        <v>3593</v>
      </c>
      <c r="B1161" s="94" t="s">
        <v>2911</v>
      </c>
      <c r="C1161" s="98" t="s">
        <v>3252</v>
      </c>
      <c r="D1161" s="96" t="s">
        <v>1310</v>
      </c>
    </row>
    <row r="1162" spans="1:4" ht="14.5">
      <c r="A1162" s="93" t="s">
        <v>3593</v>
      </c>
      <c r="B1162" s="94" t="s">
        <v>2911</v>
      </c>
      <c r="C1162" s="98" t="s">
        <v>3258</v>
      </c>
      <c r="D1162" s="96" t="s">
        <v>1311</v>
      </c>
    </row>
    <row r="1163" spans="1:4" ht="14.5">
      <c r="A1163" s="93" t="s">
        <v>3593</v>
      </c>
      <c r="B1163" s="94" t="s">
        <v>2911</v>
      </c>
      <c r="C1163" s="98" t="s">
        <v>457</v>
      </c>
      <c r="D1163" s="96" t="s">
        <v>1312</v>
      </c>
    </row>
    <row r="1164" spans="1:4" ht="14.5">
      <c r="A1164" s="93" t="s">
        <v>3593</v>
      </c>
      <c r="B1164" s="94" t="s">
        <v>2911</v>
      </c>
      <c r="C1164" s="98" t="s">
        <v>3254</v>
      </c>
      <c r="D1164" s="96" t="s">
        <v>1313</v>
      </c>
    </row>
    <row r="1165" spans="1:4" ht="14.5">
      <c r="A1165" s="93" t="s">
        <v>3594</v>
      </c>
      <c r="B1165" s="94" t="s">
        <v>2912</v>
      </c>
      <c r="C1165" s="98" t="s">
        <v>34</v>
      </c>
      <c r="D1165" s="95" t="s">
        <v>2745</v>
      </c>
    </row>
    <row r="1166" spans="1:4" ht="14.5">
      <c r="A1166" s="93" t="s">
        <v>3594</v>
      </c>
      <c r="B1166" s="94" t="s">
        <v>2912</v>
      </c>
      <c r="C1166" s="98" t="s">
        <v>3274</v>
      </c>
      <c r="D1166" s="96" t="s">
        <v>1314</v>
      </c>
    </row>
    <row r="1167" spans="1:4" ht="14.5">
      <c r="A1167" s="93" t="s">
        <v>3594</v>
      </c>
      <c r="B1167" s="94" t="s">
        <v>2912</v>
      </c>
      <c r="C1167" s="98" t="s">
        <v>457</v>
      </c>
      <c r="D1167" s="96" t="s">
        <v>1315</v>
      </c>
    </row>
    <row r="1168" spans="1:4" ht="14.5">
      <c r="A1168" s="93" t="s">
        <v>3594</v>
      </c>
      <c r="B1168" s="94" t="s">
        <v>2912</v>
      </c>
      <c r="C1168" s="98" t="s">
        <v>3254</v>
      </c>
      <c r="D1168" s="96" t="s">
        <v>1316</v>
      </c>
    </row>
    <row r="1169" spans="1:4" ht="14.5">
      <c r="A1169" s="93" t="s">
        <v>3595</v>
      </c>
      <c r="B1169" s="94" t="s">
        <v>2913</v>
      </c>
      <c r="C1169" s="98" t="s">
        <v>34</v>
      </c>
      <c r="D1169" s="95" t="s">
        <v>2745</v>
      </c>
    </row>
    <row r="1170" spans="1:4" ht="14.5">
      <c r="A1170" s="93" t="s">
        <v>3595</v>
      </c>
      <c r="B1170" s="94" t="s">
        <v>2913</v>
      </c>
      <c r="C1170" s="98" t="s">
        <v>3274</v>
      </c>
      <c r="D1170" s="96" t="s">
        <v>1318</v>
      </c>
    </row>
    <row r="1171" spans="1:4" ht="14.5">
      <c r="A1171" s="93" t="s">
        <v>3595</v>
      </c>
      <c r="B1171" s="94" t="s">
        <v>2913</v>
      </c>
      <c r="C1171" s="98" t="s">
        <v>3258</v>
      </c>
      <c r="D1171" s="96" t="s">
        <v>1319</v>
      </c>
    </row>
    <row r="1172" spans="1:4" ht="14.5">
      <c r="A1172" s="93" t="s">
        <v>3595</v>
      </c>
      <c r="B1172" s="94" t="s">
        <v>2913</v>
      </c>
      <c r="C1172" s="98" t="s">
        <v>3259</v>
      </c>
      <c r="D1172" s="96" t="s">
        <v>2914</v>
      </c>
    </row>
    <row r="1173" spans="1:4" ht="14.5">
      <c r="A1173" s="93" t="s">
        <v>3595</v>
      </c>
      <c r="B1173" s="94" t="s">
        <v>2913</v>
      </c>
      <c r="C1173" s="98" t="s">
        <v>3265</v>
      </c>
      <c r="D1173" s="96" t="s">
        <v>1320</v>
      </c>
    </row>
    <row r="1174" spans="1:4" ht="14.5">
      <c r="A1174" s="93" t="s">
        <v>3595</v>
      </c>
      <c r="B1174" s="94" t="s">
        <v>2913</v>
      </c>
      <c r="C1174" s="98" t="s">
        <v>3301</v>
      </c>
      <c r="D1174" s="96" t="s">
        <v>1321</v>
      </c>
    </row>
    <row r="1175" spans="1:4" ht="14.5">
      <c r="A1175" s="93" t="s">
        <v>3595</v>
      </c>
      <c r="B1175" s="94" t="s">
        <v>2913</v>
      </c>
      <c r="C1175" s="98" t="s">
        <v>3282</v>
      </c>
      <c r="D1175" s="96" t="s">
        <v>1322</v>
      </c>
    </row>
    <row r="1176" spans="1:4" ht="14.5">
      <c r="A1176" s="93" t="s">
        <v>3595</v>
      </c>
      <c r="B1176" s="94" t="s">
        <v>2913</v>
      </c>
      <c r="C1176" s="98" t="s">
        <v>3284</v>
      </c>
      <c r="D1176" s="96" t="s">
        <v>1323</v>
      </c>
    </row>
    <row r="1177" spans="1:4" ht="14.5">
      <c r="A1177" s="93" t="s">
        <v>3595</v>
      </c>
      <c r="B1177" s="94" t="s">
        <v>2913</v>
      </c>
      <c r="C1177" s="98" t="s">
        <v>3285</v>
      </c>
      <c r="D1177" s="96" t="s">
        <v>1324</v>
      </c>
    </row>
    <row r="1178" spans="1:4" ht="14.5">
      <c r="A1178" s="93" t="s">
        <v>3595</v>
      </c>
      <c r="B1178" s="94" t="s">
        <v>2913</v>
      </c>
      <c r="C1178" s="98" t="s">
        <v>3277</v>
      </c>
      <c r="D1178" s="96" t="s">
        <v>1325</v>
      </c>
    </row>
    <row r="1179" spans="1:4" ht="14.5">
      <c r="A1179" s="93" t="s">
        <v>3595</v>
      </c>
      <c r="B1179" s="94" t="s">
        <v>2913</v>
      </c>
      <c r="C1179" s="98" t="s">
        <v>3278</v>
      </c>
      <c r="D1179" s="96" t="s">
        <v>1317</v>
      </c>
    </row>
    <row r="1180" spans="1:4" ht="14.5">
      <c r="A1180" s="93" t="s">
        <v>3595</v>
      </c>
      <c r="B1180" s="94" t="s">
        <v>2913</v>
      </c>
      <c r="C1180" s="98" t="s">
        <v>3287</v>
      </c>
      <c r="D1180" s="96" t="s">
        <v>986</v>
      </c>
    </row>
    <row r="1181" spans="1:4" ht="14.5">
      <c r="A1181" s="93" t="s">
        <v>3595</v>
      </c>
      <c r="B1181" s="94" t="s">
        <v>2913</v>
      </c>
      <c r="C1181" s="98" t="s">
        <v>457</v>
      </c>
      <c r="D1181" s="96" t="s">
        <v>1327</v>
      </c>
    </row>
    <row r="1182" spans="1:4" ht="14.5">
      <c r="A1182" s="93" t="s">
        <v>3595</v>
      </c>
      <c r="B1182" s="94" t="s">
        <v>2913</v>
      </c>
      <c r="C1182" s="98" t="s">
        <v>1650</v>
      </c>
      <c r="D1182" s="96" t="s">
        <v>1328</v>
      </c>
    </row>
    <row r="1183" spans="1:4" ht="14.5">
      <c r="A1183" s="93" t="s">
        <v>3595</v>
      </c>
      <c r="B1183" s="94" t="s">
        <v>2913</v>
      </c>
      <c r="C1183" s="98" t="s">
        <v>1734</v>
      </c>
      <c r="D1183" s="96" t="s">
        <v>1326</v>
      </c>
    </row>
    <row r="1184" spans="1:4" ht="14.5">
      <c r="A1184" s="93" t="s">
        <v>3595</v>
      </c>
      <c r="B1184" s="94" t="s">
        <v>2913</v>
      </c>
      <c r="C1184" s="98" t="s">
        <v>3254</v>
      </c>
      <c r="D1184" s="96" t="s">
        <v>1329</v>
      </c>
    </row>
    <row r="1185" spans="1:4" ht="14.5">
      <c r="A1185" s="93" t="s">
        <v>3595</v>
      </c>
      <c r="B1185" s="94" t="s">
        <v>2913</v>
      </c>
      <c r="C1185" s="98" t="s">
        <v>3296</v>
      </c>
      <c r="D1185" s="96" t="s">
        <v>1330</v>
      </c>
    </row>
    <row r="1186" spans="1:4" ht="14.5">
      <c r="A1186" s="93" t="s">
        <v>3595</v>
      </c>
      <c r="B1186" s="94" t="s">
        <v>2913</v>
      </c>
      <c r="C1186" s="98" t="s">
        <v>3596</v>
      </c>
      <c r="D1186" s="96" t="s">
        <v>3580</v>
      </c>
    </row>
    <row r="1187" spans="1:4" ht="14.5">
      <c r="A1187" s="93" t="s">
        <v>3595</v>
      </c>
      <c r="B1187" s="94" t="s">
        <v>2913</v>
      </c>
      <c r="C1187" s="98" t="s">
        <v>3298</v>
      </c>
      <c r="D1187" s="96" t="s">
        <v>1331</v>
      </c>
    </row>
    <row r="1188" spans="1:4" ht="14.5">
      <c r="A1188" s="93" t="s">
        <v>3595</v>
      </c>
      <c r="B1188" s="94" t="s">
        <v>2913</v>
      </c>
      <c r="C1188" s="98" t="s">
        <v>3454</v>
      </c>
      <c r="D1188" s="96" t="s">
        <v>2915</v>
      </c>
    </row>
    <row r="1189" spans="1:4" ht="14.5">
      <c r="A1189" s="93" t="s">
        <v>3595</v>
      </c>
      <c r="B1189" s="94" t="s">
        <v>2913</v>
      </c>
      <c r="C1189" s="98" t="s">
        <v>3323</v>
      </c>
      <c r="D1189" s="96" t="s">
        <v>3597</v>
      </c>
    </row>
    <row r="1190" spans="1:4" ht="14.5">
      <c r="A1190" s="93" t="s">
        <v>3595</v>
      </c>
      <c r="B1190" s="94" t="s">
        <v>2913</v>
      </c>
      <c r="C1190" s="98" t="s">
        <v>3598</v>
      </c>
      <c r="D1190" s="96" t="s">
        <v>3599</v>
      </c>
    </row>
    <row r="1191" spans="1:4" ht="14.5">
      <c r="A1191" s="93" t="s">
        <v>3595</v>
      </c>
      <c r="B1191" s="94" t="s">
        <v>2913</v>
      </c>
      <c r="C1191" s="98" t="s">
        <v>3485</v>
      </c>
      <c r="D1191" s="96" t="s">
        <v>3600</v>
      </c>
    </row>
    <row r="1192" spans="1:4" ht="14.5">
      <c r="A1192" s="93" t="s">
        <v>3595</v>
      </c>
      <c r="B1192" s="94" t="s">
        <v>2913</v>
      </c>
      <c r="C1192" s="98" t="s">
        <v>3601</v>
      </c>
      <c r="D1192" s="96" t="s">
        <v>3602</v>
      </c>
    </row>
    <row r="1193" spans="1:4" ht="14.5">
      <c r="A1193" s="93" t="s">
        <v>3595</v>
      </c>
      <c r="B1193" s="94" t="s">
        <v>2913</v>
      </c>
      <c r="C1193" s="98" t="s">
        <v>3603</v>
      </c>
      <c r="D1193" s="96" t="s">
        <v>3604</v>
      </c>
    </row>
    <row r="1194" spans="1:4" ht="14.5">
      <c r="A1194" s="93" t="s">
        <v>3605</v>
      </c>
      <c r="B1194" s="94" t="s">
        <v>2916</v>
      </c>
      <c r="C1194" s="98" t="s">
        <v>34</v>
      </c>
      <c r="D1194" s="95" t="s">
        <v>2745</v>
      </c>
    </row>
    <row r="1195" spans="1:4" ht="14.5">
      <c r="A1195" s="93" t="s">
        <v>3605</v>
      </c>
      <c r="B1195" s="94" t="s">
        <v>2916</v>
      </c>
      <c r="C1195" s="98" t="s">
        <v>3248</v>
      </c>
      <c r="D1195" s="96" t="s">
        <v>3169</v>
      </c>
    </row>
    <row r="1196" spans="1:4" ht="14.5">
      <c r="A1196" s="93" t="s">
        <v>3605</v>
      </c>
      <c r="B1196" s="94" t="s">
        <v>2916</v>
      </c>
      <c r="C1196" s="98" t="s">
        <v>3274</v>
      </c>
      <c r="D1196" s="96" t="s">
        <v>3606</v>
      </c>
    </row>
    <row r="1197" spans="1:4" ht="14.5">
      <c r="A1197" s="93" t="s">
        <v>3605</v>
      </c>
      <c r="B1197" s="94" t="s">
        <v>2916</v>
      </c>
      <c r="C1197" s="98" t="s">
        <v>3252</v>
      </c>
      <c r="D1197" s="96" t="s">
        <v>1334</v>
      </c>
    </row>
    <row r="1198" spans="1:4" ht="14.5">
      <c r="A1198" s="93" t="s">
        <v>3605</v>
      </c>
      <c r="B1198" s="94" t="s">
        <v>2916</v>
      </c>
      <c r="C1198" s="98" t="s">
        <v>3258</v>
      </c>
      <c r="D1198" s="96" t="s">
        <v>1336</v>
      </c>
    </row>
    <row r="1199" spans="1:4" ht="14.5">
      <c r="A1199" s="93" t="s">
        <v>3605</v>
      </c>
      <c r="B1199" s="94" t="s">
        <v>2916</v>
      </c>
      <c r="C1199" s="98" t="s">
        <v>3265</v>
      </c>
      <c r="D1199" s="96" t="s">
        <v>1333</v>
      </c>
    </row>
    <row r="1200" spans="1:4" ht="14.5">
      <c r="A1200" s="93" t="s">
        <v>3605</v>
      </c>
      <c r="B1200" s="94" t="s">
        <v>2916</v>
      </c>
      <c r="C1200" s="98" t="s">
        <v>3253</v>
      </c>
      <c r="D1200" s="96" t="s">
        <v>1332</v>
      </c>
    </row>
    <row r="1201" spans="1:4" ht="14.5">
      <c r="A1201" s="93" t="s">
        <v>3605</v>
      </c>
      <c r="B1201" s="94" t="s">
        <v>2916</v>
      </c>
      <c r="C1201" s="98" t="s">
        <v>3284</v>
      </c>
      <c r="D1201" s="96" t="s">
        <v>917</v>
      </c>
    </row>
    <row r="1202" spans="1:4" ht="14.5">
      <c r="A1202" s="93" t="s">
        <v>3605</v>
      </c>
      <c r="B1202" s="94" t="s">
        <v>2916</v>
      </c>
      <c r="C1202" s="98" t="s">
        <v>3276</v>
      </c>
      <c r="D1202" s="96" t="s">
        <v>1335</v>
      </c>
    </row>
    <row r="1203" spans="1:4" ht="14.5">
      <c r="A1203" s="93" t="s">
        <v>3605</v>
      </c>
      <c r="B1203" s="94" t="s">
        <v>2916</v>
      </c>
      <c r="C1203" s="98" t="s">
        <v>457</v>
      </c>
      <c r="D1203" s="96" t="s">
        <v>1338</v>
      </c>
    </row>
    <row r="1204" spans="1:4" ht="14.5">
      <c r="A1204" s="93" t="s">
        <v>3605</v>
      </c>
      <c r="B1204" s="94" t="s">
        <v>2916</v>
      </c>
      <c r="C1204" s="98" t="s">
        <v>1734</v>
      </c>
      <c r="D1204" s="96" t="s">
        <v>1337</v>
      </c>
    </row>
    <row r="1205" spans="1:4" ht="14.5">
      <c r="A1205" s="93" t="s">
        <v>3605</v>
      </c>
      <c r="B1205" s="94" t="s">
        <v>2916</v>
      </c>
      <c r="C1205" s="98" t="s">
        <v>3254</v>
      </c>
      <c r="D1205" s="96" t="s">
        <v>1339</v>
      </c>
    </row>
    <row r="1206" spans="1:4" ht="14.5">
      <c r="A1206" s="93" t="s">
        <v>3607</v>
      </c>
      <c r="B1206" s="94" t="s">
        <v>2917</v>
      </c>
      <c r="C1206" s="98" t="s">
        <v>34</v>
      </c>
      <c r="D1206" s="95" t="s">
        <v>2745</v>
      </c>
    </row>
    <row r="1207" spans="1:4" ht="14.5">
      <c r="A1207" s="93" t="s">
        <v>3607</v>
      </c>
      <c r="B1207" s="94" t="s">
        <v>2917</v>
      </c>
      <c r="C1207" s="98" t="s">
        <v>3248</v>
      </c>
      <c r="D1207" s="96" t="s">
        <v>1340</v>
      </c>
    </row>
    <row r="1208" spans="1:4" ht="14.5">
      <c r="A1208" s="93" t="s">
        <v>3607</v>
      </c>
      <c r="B1208" s="94" t="s">
        <v>2917</v>
      </c>
      <c r="C1208" s="98" t="s">
        <v>3274</v>
      </c>
      <c r="D1208" s="96" t="s">
        <v>1341</v>
      </c>
    </row>
    <row r="1209" spans="1:4" ht="14.5">
      <c r="A1209" s="93" t="s">
        <v>3607</v>
      </c>
      <c r="B1209" s="94" t="s">
        <v>2917</v>
      </c>
      <c r="C1209" s="98" t="s">
        <v>457</v>
      </c>
      <c r="D1209" s="96" t="s">
        <v>1342</v>
      </c>
    </row>
    <row r="1210" spans="1:4" ht="14.5">
      <c r="A1210" s="93" t="s">
        <v>3607</v>
      </c>
      <c r="B1210" s="94" t="s">
        <v>2917</v>
      </c>
      <c r="C1210" s="98" t="s">
        <v>3254</v>
      </c>
      <c r="D1210" s="96" t="s">
        <v>1343</v>
      </c>
    </row>
    <row r="1211" spans="1:4" ht="14.5">
      <c r="A1211" s="93" t="s">
        <v>3608</v>
      </c>
      <c r="B1211" s="94" t="s">
        <v>2918</v>
      </c>
      <c r="C1211" s="98" t="s">
        <v>34</v>
      </c>
      <c r="D1211" s="95" t="s">
        <v>2745</v>
      </c>
    </row>
    <row r="1212" spans="1:4" ht="14.5">
      <c r="A1212" s="93" t="s">
        <v>3608</v>
      </c>
      <c r="B1212" s="94" t="s">
        <v>2918</v>
      </c>
      <c r="C1212" s="98" t="s">
        <v>3252</v>
      </c>
      <c r="D1212" s="96" t="s">
        <v>1345</v>
      </c>
    </row>
    <row r="1213" spans="1:4" ht="14.5">
      <c r="A1213" s="93" t="s">
        <v>3608</v>
      </c>
      <c r="B1213" s="94" t="s">
        <v>2918</v>
      </c>
      <c r="C1213" s="98" t="s">
        <v>3258</v>
      </c>
      <c r="D1213" s="96" t="s">
        <v>1346</v>
      </c>
    </row>
    <row r="1214" spans="1:4" ht="14.5">
      <c r="A1214" s="93" t="s">
        <v>3608</v>
      </c>
      <c r="B1214" s="94" t="s">
        <v>2918</v>
      </c>
      <c r="C1214" s="98" t="s">
        <v>3259</v>
      </c>
      <c r="D1214" s="96" t="s">
        <v>1347</v>
      </c>
    </row>
    <row r="1215" spans="1:4" ht="14.5">
      <c r="A1215" s="93" t="s">
        <v>3608</v>
      </c>
      <c r="B1215" s="94" t="s">
        <v>2918</v>
      </c>
      <c r="C1215" s="98" t="s">
        <v>3267</v>
      </c>
      <c r="D1215" s="96" t="s">
        <v>1348</v>
      </c>
    </row>
    <row r="1216" spans="1:4" ht="14.5">
      <c r="A1216" s="93" t="s">
        <v>3608</v>
      </c>
      <c r="B1216" s="94" t="s">
        <v>2918</v>
      </c>
      <c r="C1216" s="98" t="s">
        <v>3253</v>
      </c>
      <c r="D1216" s="96" t="s">
        <v>1349</v>
      </c>
    </row>
    <row r="1217" spans="1:4" ht="14.5">
      <c r="A1217" s="93" t="s">
        <v>3608</v>
      </c>
      <c r="B1217" s="94" t="s">
        <v>2918</v>
      </c>
      <c r="C1217" s="98" t="s">
        <v>457</v>
      </c>
      <c r="D1217" s="96" t="s">
        <v>1350</v>
      </c>
    </row>
    <row r="1218" spans="1:4" ht="14.5">
      <c r="A1218" s="93" t="s">
        <v>3608</v>
      </c>
      <c r="B1218" s="94" t="s">
        <v>2918</v>
      </c>
      <c r="C1218" s="98" t="s">
        <v>1734</v>
      </c>
      <c r="D1218" s="96" t="s">
        <v>1351</v>
      </c>
    </row>
    <row r="1219" spans="1:4" ht="14.5">
      <c r="A1219" s="93" t="s">
        <v>3608</v>
      </c>
      <c r="B1219" s="94" t="s">
        <v>2918</v>
      </c>
      <c r="C1219" s="98" t="s">
        <v>3254</v>
      </c>
      <c r="D1219" s="96" t="s">
        <v>1352</v>
      </c>
    </row>
    <row r="1220" spans="1:4" ht="14.5">
      <c r="A1220" s="93" t="s">
        <v>3608</v>
      </c>
      <c r="B1220" s="94" t="s">
        <v>2918</v>
      </c>
      <c r="C1220" s="98" t="s">
        <v>460</v>
      </c>
      <c r="D1220" s="96" t="s">
        <v>1344</v>
      </c>
    </row>
    <row r="1221" spans="1:4" ht="14.5">
      <c r="A1221" s="93" t="s">
        <v>3609</v>
      </c>
      <c r="B1221" s="94" t="s">
        <v>2919</v>
      </c>
      <c r="C1221" s="98" t="s">
        <v>34</v>
      </c>
      <c r="D1221" s="95" t="s">
        <v>2745</v>
      </c>
    </row>
    <row r="1222" spans="1:4" ht="14.5">
      <c r="A1222" s="93" t="s">
        <v>3609</v>
      </c>
      <c r="B1222" s="94" t="s">
        <v>2919</v>
      </c>
      <c r="C1222" s="98" t="s">
        <v>3274</v>
      </c>
      <c r="D1222" s="96" t="s">
        <v>1355</v>
      </c>
    </row>
    <row r="1223" spans="1:4" ht="14.5">
      <c r="A1223" s="93" t="s">
        <v>3609</v>
      </c>
      <c r="B1223" s="94" t="s">
        <v>2919</v>
      </c>
      <c r="C1223" s="98" t="s">
        <v>3253</v>
      </c>
      <c r="D1223" s="96" t="s">
        <v>1353</v>
      </c>
    </row>
    <row r="1224" spans="1:4" ht="14.5">
      <c r="A1224" s="93" t="s">
        <v>3609</v>
      </c>
      <c r="B1224" s="94" t="s">
        <v>2919</v>
      </c>
      <c r="C1224" s="98" t="s">
        <v>3282</v>
      </c>
      <c r="D1224" s="96" t="s">
        <v>1354</v>
      </c>
    </row>
    <row r="1225" spans="1:4" ht="14.5">
      <c r="A1225" s="93" t="s">
        <v>3609</v>
      </c>
      <c r="B1225" s="94" t="s">
        <v>2919</v>
      </c>
      <c r="C1225" s="98" t="s">
        <v>3283</v>
      </c>
      <c r="D1225" s="96" t="s">
        <v>1356</v>
      </c>
    </row>
    <row r="1226" spans="1:4" ht="14.5">
      <c r="A1226" s="93" t="s">
        <v>3609</v>
      </c>
      <c r="B1226" s="94" t="s">
        <v>2919</v>
      </c>
      <c r="C1226" s="98" t="s">
        <v>3284</v>
      </c>
      <c r="D1226" s="96" t="s">
        <v>1357</v>
      </c>
    </row>
    <row r="1227" spans="1:4" ht="14.5">
      <c r="A1227" s="93" t="s">
        <v>3609</v>
      </c>
      <c r="B1227" s="94" t="s">
        <v>2919</v>
      </c>
      <c r="C1227" s="98" t="s">
        <v>1650</v>
      </c>
      <c r="D1227" s="96" t="s">
        <v>1358</v>
      </c>
    </row>
    <row r="1228" spans="1:4" ht="14.5">
      <c r="A1228" s="93" t="s">
        <v>3609</v>
      </c>
      <c r="B1228" s="94" t="s">
        <v>2919</v>
      </c>
      <c r="C1228" s="98" t="s">
        <v>3254</v>
      </c>
      <c r="D1228" s="96" t="s">
        <v>1359</v>
      </c>
    </row>
    <row r="1229" spans="1:4" ht="14.5">
      <c r="A1229" s="93" t="s">
        <v>3610</v>
      </c>
      <c r="B1229" s="94" t="s">
        <v>2920</v>
      </c>
      <c r="C1229" s="98" t="s">
        <v>34</v>
      </c>
      <c r="D1229" s="95" t="s">
        <v>2745</v>
      </c>
    </row>
    <row r="1230" spans="1:4" ht="14.5">
      <c r="A1230" s="93" t="s">
        <v>3610</v>
      </c>
      <c r="B1230" s="94" t="s">
        <v>2920</v>
      </c>
      <c r="C1230" s="98" t="s">
        <v>3248</v>
      </c>
      <c r="D1230" s="96" t="s">
        <v>706</v>
      </c>
    </row>
    <row r="1231" spans="1:4" ht="14.5">
      <c r="A1231" s="93" t="s">
        <v>3610</v>
      </c>
      <c r="B1231" s="94" t="s">
        <v>2920</v>
      </c>
      <c r="C1231" s="98" t="s">
        <v>457</v>
      </c>
      <c r="D1231" s="96" t="s">
        <v>1360</v>
      </c>
    </row>
    <row r="1232" spans="1:4" ht="14.5">
      <c r="A1232" s="93" t="s">
        <v>3611</v>
      </c>
      <c r="B1232" s="94" t="s">
        <v>2921</v>
      </c>
      <c r="C1232" s="98" t="s">
        <v>34</v>
      </c>
      <c r="D1232" s="95" t="s">
        <v>2745</v>
      </c>
    </row>
    <row r="1233" spans="1:4" ht="14.5">
      <c r="A1233" s="93" t="s">
        <v>3611</v>
      </c>
      <c r="B1233" s="94" t="s">
        <v>2921</v>
      </c>
      <c r="C1233" s="98" t="s">
        <v>3248</v>
      </c>
      <c r="D1233" s="96" t="s">
        <v>3612</v>
      </c>
    </row>
    <row r="1234" spans="1:4" ht="14.5">
      <c r="A1234" s="93" t="s">
        <v>3611</v>
      </c>
      <c r="B1234" s="94" t="s">
        <v>2921</v>
      </c>
      <c r="C1234" s="98" t="s">
        <v>3259</v>
      </c>
      <c r="D1234" s="96" t="s">
        <v>1362</v>
      </c>
    </row>
    <row r="1235" spans="1:4" ht="14.5">
      <c r="A1235" s="93" t="s">
        <v>3611</v>
      </c>
      <c r="B1235" s="94" t="s">
        <v>2921</v>
      </c>
      <c r="C1235" s="98" t="s">
        <v>3267</v>
      </c>
      <c r="D1235" s="96" t="s">
        <v>1361</v>
      </c>
    </row>
    <row r="1236" spans="1:4" ht="14.5">
      <c r="A1236" s="93" t="s">
        <v>3611</v>
      </c>
      <c r="B1236" s="94" t="s">
        <v>2921</v>
      </c>
      <c r="C1236" s="98" t="s">
        <v>1650</v>
      </c>
      <c r="D1236" s="96" t="s">
        <v>1252</v>
      </c>
    </row>
    <row r="1237" spans="1:4" ht="14.5">
      <c r="A1237" s="93" t="s">
        <v>3611</v>
      </c>
      <c r="B1237" s="94" t="s">
        <v>2921</v>
      </c>
      <c r="C1237" s="98" t="s">
        <v>3254</v>
      </c>
      <c r="D1237" s="96" t="s">
        <v>1363</v>
      </c>
    </row>
    <row r="1238" spans="1:4" ht="14.5">
      <c r="A1238" s="93" t="s">
        <v>3613</v>
      </c>
      <c r="B1238" s="94" t="s">
        <v>2922</v>
      </c>
      <c r="C1238" s="98" t="s">
        <v>34</v>
      </c>
      <c r="D1238" s="95" t="s">
        <v>2745</v>
      </c>
    </row>
    <row r="1239" spans="1:4" ht="14.5">
      <c r="A1239" s="93" t="s">
        <v>3613</v>
      </c>
      <c r="B1239" s="94" t="s">
        <v>2922</v>
      </c>
      <c r="C1239" s="98" t="s">
        <v>3248</v>
      </c>
      <c r="D1239" s="96" t="s">
        <v>3614</v>
      </c>
    </row>
    <row r="1240" spans="1:4" ht="14.5">
      <c r="A1240" s="93" t="s">
        <v>3613</v>
      </c>
      <c r="B1240" s="94" t="s">
        <v>2922</v>
      </c>
      <c r="C1240" s="98" t="s">
        <v>3274</v>
      </c>
      <c r="D1240" s="96" t="s">
        <v>1364</v>
      </c>
    </row>
    <row r="1241" spans="1:4" ht="14.5">
      <c r="A1241" s="93" t="s">
        <v>3613</v>
      </c>
      <c r="B1241" s="94" t="s">
        <v>2922</v>
      </c>
      <c r="C1241" s="98" t="s">
        <v>3258</v>
      </c>
      <c r="D1241" s="96" t="s">
        <v>2923</v>
      </c>
    </row>
    <row r="1242" spans="1:4" ht="14.5">
      <c r="A1242" s="93" t="s">
        <v>3613</v>
      </c>
      <c r="B1242" s="94" t="s">
        <v>2922</v>
      </c>
      <c r="C1242" s="98" t="s">
        <v>457</v>
      </c>
      <c r="D1242" s="96" t="s">
        <v>1365</v>
      </c>
    </row>
    <row r="1243" spans="1:4" ht="14.5">
      <c r="A1243" s="93" t="s">
        <v>3615</v>
      </c>
      <c r="B1243" s="94" t="s">
        <v>2924</v>
      </c>
      <c r="C1243" s="98" t="s">
        <v>34</v>
      </c>
      <c r="D1243" s="95" t="s">
        <v>2745</v>
      </c>
    </row>
    <row r="1244" spans="1:4" ht="14.5">
      <c r="A1244" s="93" t="s">
        <v>3615</v>
      </c>
      <c r="B1244" s="94" t="s">
        <v>2924</v>
      </c>
      <c r="C1244" s="98" t="s">
        <v>3248</v>
      </c>
      <c r="D1244" s="96" t="s">
        <v>1369</v>
      </c>
    </row>
    <row r="1245" spans="1:4" ht="14.5">
      <c r="A1245" s="93" t="s">
        <v>3615</v>
      </c>
      <c r="B1245" s="94" t="s">
        <v>2924</v>
      </c>
      <c r="C1245" s="98" t="s">
        <v>3252</v>
      </c>
      <c r="D1245" s="96" t="s">
        <v>1368</v>
      </c>
    </row>
    <row r="1246" spans="1:4" ht="14.5">
      <c r="A1246" s="93" t="s">
        <v>3615</v>
      </c>
      <c r="B1246" s="94" t="s">
        <v>2924</v>
      </c>
      <c r="C1246" s="98" t="s">
        <v>3258</v>
      </c>
      <c r="D1246" s="96" t="s">
        <v>3616</v>
      </c>
    </row>
    <row r="1247" spans="1:4" ht="14.5">
      <c r="A1247" s="93" t="s">
        <v>3615</v>
      </c>
      <c r="B1247" s="94" t="s">
        <v>2924</v>
      </c>
      <c r="C1247" s="98" t="s">
        <v>3259</v>
      </c>
      <c r="D1247" s="96" t="s">
        <v>1367</v>
      </c>
    </row>
    <row r="1248" spans="1:4" ht="14.5">
      <c r="A1248" s="93" t="s">
        <v>3615</v>
      </c>
      <c r="B1248" s="94" t="s">
        <v>2924</v>
      </c>
      <c r="C1248" s="98" t="s">
        <v>3265</v>
      </c>
      <c r="D1248" s="96" t="s">
        <v>1370</v>
      </c>
    </row>
    <row r="1249" spans="1:4" ht="14.5">
      <c r="A1249" s="93" t="s">
        <v>3615</v>
      </c>
      <c r="B1249" s="94" t="s">
        <v>2924</v>
      </c>
      <c r="C1249" s="98" t="s">
        <v>3267</v>
      </c>
      <c r="D1249" s="96" t="s">
        <v>3617</v>
      </c>
    </row>
    <row r="1250" spans="1:4" ht="14.5">
      <c r="A1250" s="93" t="s">
        <v>3615</v>
      </c>
      <c r="B1250" s="94" t="s">
        <v>2924</v>
      </c>
      <c r="C1250" s="98" t="s">
        <v>3253</v>
      </c>
      <c r="D1250" s="96" t="s">
        <v>3618</v>
      </c>
    </row>
    <row r="1251" spans="1:4" ht="14.5">
      <c r="A1251" s="93" t="s">
        <v>3615</v>
      </c>
      <c r="B1251" s="94" t="s">
        <v>2924</v>
      </c>
      <c r="C1251" s="98" t="s">
        <v>3301</v>
      </c>
      <c r="D1251" s="96" t="s">
        <v>3619</v>
      </c>
    </row>
    <row r="1252" spans="1:4" ht="14.5">
      <c r="A1252" s="93" t="s">
        <v>3615</v>
      </c>
      <c r="B1252" s="94" t="s">
        <v>2924</v>
      </c>
      <c r="C1252" s="98" t="s">
        <v>457</v>
      </c>
      <c r="D1252" s="96" t="s">
        <v>1371</v>
      </c>
    </row>
    <row r="1253" spans="1:4" ht="14.5">
      <c r="A1253" s="93" t="s">
        <v>3615</v>
      </c>
      <c r="B1253" s="94" t="s">
        <v>2924</v>
      </c>
      <c r="C1253" s="98" t="s">
        <v>3254</v>
      </c>
      <c r="D1253" s="96" t="s">
        <v>1372</v>
      </c>
    </row>
    <row r="1254" spans="1:4" ht="14.5">
      <c r="A1254" s="93" t="s">
        <v>3615</v>
      </c>
      <c r="B1254" s="94" t="s">
        <v>2924</v>
      </c>
      <c r="C1254" s="98" t="s">
        <v>460</v>
      </c>
      <c r="D1254" s="96" t="s">
        <v>3620</v>
      </c>
    </row>
    <row r="1255" spans="1:4" ht="14.5">
      <c r="A1255" s="93" t="s">
        <v>3615</v>
      </c>
      <c r="B1255" s="94" t="s">
        <v>2924</v>
      </c>
      <c r="C1255" s="98" t="s">
        <v>3434</v>
      </c>
      <c r="D1255" s="96" t="s">
        <v>1366</v>
      </c>
    </row>
    <row r="1256" spans="1:4" ht="14.5">
      <c r="A1256" s="93" t="s">
        <v>3621</v>
      </c>
      <c r="B1256" s="94" t="s">
        <v>2925</v>
      </c>
      <c r="C1256" s="98" t="s">
        <v>34</v>
      </c>
      <c r="D1256" s="95" t="s">
        <v>2745</v>
      </c>
    </row>
    <row r="1257" spans="1:4" ht="14.5">
      <c r="A1257" s="93" t="s">
        <v>3621</v>
      </c>
      <c r="B1257" s="94" t="s">
        <v>2925</v>
      </c>
      <c r="C1257" s="98" t="s">
        <v>3248</v>
      </c>
      <c r="D1257" s="96" t="s">
        <v>1373</v>
      </c>
    </row>
    <row r="1258" spans="1:4" ht="14.5">
      <c r="A1258" s="93" t="s">
        <v>3621</v>
      </c>
      <c r="B1258" s="94" t="s">
        <v>2925</v>
      </c>
      <c r="C1258" s="98" t="s">
        <v>3274</v>
      </c>
      <c r="D1258" s="96" t="s">
        <v>3622</v>
      </c>
    </row>
    <row r="1259" spans="1:4" ht="14.5">
      <c r="A1259" s="93" t="s">
        <v>3621</v>
      </c>
      <c r="B1259" s="94" t="s">
        <v>2925</v>
      </c>
      <c r="C1259" s="98" t="s">
        <v>3252</v>
      </c>
      <c r="D1259" s="96" t="s">
        <v>3623</v>
      </c>
    </row>
    <row r="1260" spans="1:4" ht="14.5">
      <c r="A1260" s="93" t="s">
        <v>3621</v>
      </c>
      <c r="B1260" s="94" t="s">
        <v>2925</v>
      </c>
      <c r="C1260" s="98" t="s">
        <v>3258</v>
      </c>
      <c r="D1260" s="96" t="s">
        <v>3624</v>
      </c>
    </row>
    <row r="1261" spans="1:4" ht="14.5">
      <c r="A1261" s="93" t="s">
        <v>3621</v>
      </c>
      <c r="B1261" s="94" t="s">
        <v>2925</v>
      </c>
      <c r="C1261" s="98" t="s">
        <v>3259</v>
      </c>
      <c r="D1261" s="96" t="s">
        <v>1376</v>
      </c>
    </row>
    <row r="1262" spans="1:4" ht="14.5">
      <c r="A1262" s="93" t="s">
        <v>3621</v>
      </c>
      <c r="B1262" s="94" t="s">
        <v>2925</v>
      </c>
      <c r="C1262" s="98" t="s">
        <v>3265</v>
      </c>
      <c r="D1262" s="96" t="s">
        <v>3625</v>
      </c>
    </row>
    <row r="1263" spans="1:4" ht="14.5">
      <c r="A1263" s="93" t="s">
        <v>3621</v>
      </c>
      <c r="B1263" s="94" t="s">
        <v>2925</v>
      </c>
      <c r="C1263" s="98" t="s">
        <v>3253</v>
      </c>
      <c r="D1263" s="96" t="s">
        <v>1374</v>
      </c>
    </row>
    <row r="1264" spans="1:4" ht="14.5">
      <c r="A1264" s="93" t="s">
        <v>3621</v>
      </c>
      <c r="B1264" s="94" t="s">
        <v>2925</v>
      </c>
      <c r="C1264" s="98" t="s">
        <v>3301</v>
      </c>
      <c r="D1264" s="96" t="s">
        <v>1375</v>
      </c>
    </row>
    <row r="1265" spans="1:4" ht="14.5">
      <c r="A1265" s="93" t="s">
        <v>3621</v>
      </c>
      <c r="B1265" s="94" t="s">
        <v>2925</v>
      </c>
      <c r="C1265" s="98" t="s">
        <v>1734</v>
      </c>
      <c r="D1265" s="96" t="s">
        <v>1377</v>
      </c>
    </row>
    <row r="1266" spans="1:4" ht="14.5">
      <c r="A1266" s="93" t="s">
        <v>3621</v>
      </c>
      <c r="B1266" s="94" t="s">
        <v>2925</v>
      </c>
      <c r="C1266" s="98" t="s">
        <v>3254</v>
      </c>
      <c r="D1266" s="96" t="s">
        <v>1378</v>
      </c>
    </row>
    <row r="1267" spans="1:4" ht="14.5">
      <c r="A1267" s="93" t="s">
        <v>3626</v>
      </c>
      <c r="B1267" s="94" t="s">
        <v>2926</v>
      </c>
      <c r="C1267" s="98" t="s">
        <v>34</v>
      </c>
      <c r="D1267" s="95" t="s">
        <v>2745</v>
      </c>
    </row>
    <row r="1268" spans="1:4" ht="14.5">
      <c r="A1268" s="93" t="s">
        <v>3626</v>
      </c>
      <c r="B1268" s="94" t="s">
        <v>2926</v>
      </c>
      <c r="C1268" s="98" t="s">
        <v>3248</v>
      </c>
      <c r="D1268" s="96" t="s">
        <v>810</v>
      </c>
    </row>
    <row r="1269" spans="1:4" ht="14.5">
      <c r="A1269" s="93" t="s">
        <v>3626</v>
      </c>
      <c r="B1269" s="94" t="s">
        <v>2926</v>
      </c>
      <c r="C1269" s="98" t="s">
        <v>3274</v>
      </c>
      <c r="D1269" s="96" t="s">
        <v>3627</v>
      </c>
    </row>
    <row r="1270" spans="1:4" ht="14.5">
      <c r="A1270" s="93" t="s">
        <v>3626</v>
      </c>
      <c r="B1270" s="94" t="s">
        <v>2926</v>
      </c>
      <c r="C1270" s="98" t="s">
        <v>3258</v>
      </c>
      <c r="D1270" s="96" t="s">
        <v>1379</v>
      </c>
    </row>
    <row r="1271" spans="1:4" ht="14.5">
      <c r="A1271" s="93" t="s">
        <v>3626</v>
      </c>
      <c r="B1271" s="94" t="s">
        <v>2926</v>
      </c>
      <c r="C1271" s="98" t="s">
        <v>3265</v>
      </c>
      <c r="D1271" s="96" t="s">
        <v>3628</v>
      </c>
    </row>
    <row r="1272" spans="1:4" ht="14.5">
      <c r="A1272" s="93" t="s">
        <v>3626</v>
      </c>
      <c r="B1272" s="94" t="s">
        <v>2926</v>
      </c>
      <c r="C1272" s="98" t="s">
        <v>457</v>
      </c>
      <c r="D1272" s="96" t="s">
        <v>1380</v>
      </c>
    </row>
    <row r="1273" spans="1:4" ht="14.5">
      <c r="A1273" s="93" t="s">
        <v>3626</v>
      </c>
      <c r="B1273" s="94" t="s">
        <v>2926</v>
      </c>
      <c r="C1273" s="98" t="s">
        <v>3254</v>
      </c>
      <c r="D1273" s="96" t="s">
        <v>1381</v>
      </c>
    </row>
    <row r="1274" spans="1:4" ht="14.5">
      <c r="A1274" s="93" t="s">
        <v>3629</v>
      </c>
      <c r="B1274" s="94" t="s">
        <v>2927</v>
      </c>
      <c r="C1274" s="98" t="s">
        <v>34</v>
      </c>
      <c r="D1274" s="95" t="s">
        <v>2745</v>
      </c>
    </row>
    <row r="1275" spans="1:4" ht="14.5">
      <c r="A1275" s="93" t="s">
        <v>3629</v>
      </c>
      <c r="B1275" s="94" t="s">
        <v>2927</v>
      </c>
      <c r="C1275" s="98" t="s">
        <v>3274</v>
      </c>
      <c r="D1275" s="96" t="s">
        <v>1383</v>
      </c>
    </row>
    <row r="1276" spans="1:4" ht="14.5">
      <c r="A1276" s="93" t="s">
        <v>3629</v>
      </c>
      <c r="B1276" s="94" t="s">
        <v>2927</v>
      </c>
      <c r="C1276" s="98" t="s">
        <v>3252</v>
      </c>
      <c r="D1276" s="96" t="s">
        <v>3630</v>
      </c>
    </row>
    <row r="1277" spans="1:4" ht="14.5">
      <c r="A1277" s="93" t="s">
        <v>3629</v>
      </c>
      <c r="B1277" s="94" t="s">
        <v>2927</v>
      </c>
      <c r="C1277" s="98" t="s">
        <v>3258</v>
      </c>
      <c r="D1277" s="96" t="s">
        <v>3631</v>
      </c>
    </row>
    <row r="1278" spans="1:4" ht="14.5">
      <c r="A1278" s="93" t="s">
        <v>3629</v>
      </c>
      <c r="B1278" s="94" t="s">
        <v>2927</v>
      </c>
      <c r="C1278" s="98" t="s">
        <v>3259</v>
      </c>
      <c r="D1278" s="96" t="s">
        <v>1384</v>
      </c>
    </row>
    <row r="1279" spans="1:4" ht="14.5">
      <c r="A1279" s="93" t="s">
        <v>3629</v>
      </c>
      <c r="B1279" s="94" t="s">
        <v>2927</v>
      </c>
      <c r="C1279" s="98" t="s">
        <v>3265</v>
      </c>
      <c r="D1279" s="96" t="s">
        <v>1382</v>
      </c>
    </row>
    <row r="1280" spans="1:4" ht="14.5">
      <c r="A1280" s="93" t="s">
        <v>3629</v>
      </c>
      <c r="B1280" s="94" t="s">
        <v>2927</v>
      </c>
      <c r="C1280" s="98" t="s">
        <v>457</v>
      </c>
      <c r="D1280" s="96" t="s">
        <v>1385</v>
      </c>
    </row>
    <row r="1281" spans="1:4" ht="14.5">
      <c r="A1281" s="93" t="s">
        <v>3629</v>
      </c>
      <c r="B1281" s="94" t="s">
        <v>2927</v>
      </c>
      <c r="C1281" s="98" t="s">
        <v>3254</v>
      </c>
      <c r="D1281" s="96" t="s">
        <v>1386</v>
      </c>
    </row>
    <row r="1282" spans="1:4" ht="14.5">
      <c r="A1282" s="93" t="s">
        <v>3632</v>
      </c>
      <c r="B1282" s="94" t="s">
        <v>2928</v>
      </c>
      <c r="C1282" s="98" t="s">
        <v>34</v>
      </c>
      <c r="D1282" s="95" t="s">
        <v>2745</v>
      </c>
    </row>
    <row r="1283" spans="1:4" ht="14.5">
      <c r="A1283" s="93" t="s">
        <v>3632</v>
      </c>
      <c r="B1283" s="94" t="s">
        <v>2928</v>
      </c>
      <c r="C1283" s="98" t="s">
        <v>3252</v>
      </c>
      <c r="D1283" s="96" t="s">
        <v>1387</v>
      </c>
    </row>
    <row r="1284" spans="1:4" ht="14.5">
      <c r="A1284" s="93" t="s">
        <v>3633</v>
      </c>
      <c r="B1284" s="94" t="s">
        <v>2929</v>
      </c>
      <c r="C1284" s="98" t="s">
        <v>34</v>
      </c>
      <c r="D1284" s="95" t="s">
        <v>2745</v>
      </c>
    </row>
    <row r="1285" spans="1:4" ht="14.5">
      <c r="A1285" s="93" t="s">
        <v>3633</v>
      </c>
      <c r="B1285" s="94" t="s">
        <v>2929</v>
      </c>
      <c r="C1285" s="98" t="s">
        <v>3274</v>
      </c>
      <c r="D1285" s="96" t="s">
        <v>1388</v>
      </c>
    </row>
    <row r="1286" spans="1:4" ht="14.5">
      <c r="A1286" s="93" t="s">
        <v>3633</v>
      </c>
      <c r="B1286" s="94" t="s">
        <v>2929</v>
      </c>
      <c r="C1286" s="98" t="s">
        <v>457</v>
      </c>
      <c r="D1286" s="96" t="s">
        <v>1389</v>
      </c>
    </row>
    <row r="1287" spans="1:4" ht="14.5">
      <c r="A1287" s="93" t="s">
        <v>3634</v>
      </c>
      <c r="B1287" s="94" t="s">
        <v>2930</v>
      </c>
      <c r="C1287" s="98" t="s">
        <v>34</v>
      </c>
      <c r="D1287" s="95" t="s">
        <v>2745</v>
      </c>
    </row>
    <row r="1288" spans="1:4" ht="14.5">
      <c r="A1288" s="93" t="s">
        <v>3634</v>
      </c>
      <c r="B1288" s="94" t="s">
        <v>2930</v>
      </c>
      <c r="C1288" s="98" t="s">
        <v>3254</v>
      </c>
      <c r="D1288" s="96" t="s">
        <v>1390</v>
      </c>
    </row>
    <row r="1289" spans="1:4" ht="14.5">
      <c r="A1289" s="93" t="s">
        <v>3635</v>
      </c>
      <c r="B1289" s="94" t="s">
        <v>2931</v>
      </c>
      <c r="C1289" s="98" t="s">
        <v>34</v>
      </c>
      <c r="D1289" s="95" t="s">
        <v>2745</v>
      </c>
    </row>
    <row r="1290" spans="1:4" ht="14.5">
      <c r="A1290" s="93" t="s">
        <v>3635</v>
      </c>
      <c r="B1290" s="94" t="s">
        <v>2931</v>
      </c>
      <c r="C1290" s="98" t="s">
        <v>3248</v>
      </c>
      <c r="D1290" s="96" t="s">
        <v>3636</v>
      </c>
    </row>
    <row r="1291" spans="1:4" ht="14.5">
      <c r="A1291" s="93" t="s">
        <v>3635</v>
      </c>
      <c r="B1291" s="94" t="s">
        <v>2931</v>
      </c>
      <c r="C1291" s="98" t="s">
        <v>457</v>
      </c>
      <c r="D1291" s="96" t="s">
        <v>1391</v>
      </c>
    </row>
    <row r="1292" spans="1:4" ht="14.5">
      <c r="A1292" s="93" t="s">
        <v>3635</v>
      </c>
      <c r="B1292" s="94" t="s">
        <v>2931</v>
      </c>
      <c r="C1292" s="98" t="s">
        <v>3254</v>
      </c>
      <c r="D1292" s="96" t="s">
        <v>1392</v>
      </c>
    </row>
    <row r="1293" spans="1:4" ht="14.5">
      <c r="A1293" s="93" t="s">
        <v>3637</v>
      </c>
      <c r="B1293" s="94" t="s">
        <v>2932</v>
      </c>
      <c r="C1293" s="98" t="s">
        <v>34</v>
      </c>
      <c r="D1293" s="95" t="s">
        <v>2745</v>
      </c>
    </row>
    <row r="1294" spans="1:4" ht="14.5">
      <c r="A1294" s="93" t="s">
        <v>3637</v>
      </c>
      <c r="B1294" s="94" t="s">
        <v>2932</v>
      </c>
      <c r="C1294" s="98" t="s">
        <v>457</v>
      </c>
      <c r="D1294" s="96" t="s">
        <v>1393</v>
      </c>
    </row>
    <row r="1295" spans="1:4" ht="14.5">
      <c r="A1295" s="93" t="s">
        <v>3637</v>
      </c>
      <c r="B1295" s="94" t="s">
        <v>2932</v>
      </c>
      <c r="C1295" s="98" t="s">
        <v>1650</v>
      </c>
      <c r="D1295" s="96" t="s">
        <v>1394</v>
      </c>
    </row>
    <row r="1296" spans="1:4" ht="14.5">
      <c r="A1296" s="93" t="s">
        <v>3637</v>
      </c>
      <c r="B1296" s="94" t="s">
        <v>2932</v>
      </c>
      <c r="C1296" s="98" t="s">
        <v>3254</v>
      </c>
      <c r="D1296" s="96" t="s">
        <v>1395</v>
      </c>
    </row>
    <row r="1297" spans="1:4" ht="14.5">
      <c r="A1297" s="93" t="s">
        <v>3638</v>
      </c>
      <c r="B1297" s="94" t="s">
        <v>2933</v>
      </c>
      <c r="C1297" s="98" t="s">
        <v>34</v>
      </c>
      <c r="D1297" s="95" t="s">
        <v>2745</v>
      </c>
    </row>
    <row r="1298" spans="1:4" ht="14.5">
      <c r="A1298" s="93" t="s">
        <v>3638</v>
      </c>
      <c r="B1298" s="94" t="s">
        <v>2933</v>
      </c>
      <c r="C1298" s="98" t="s">
        <v>3248</v>
      </c>
      <c r="D1298" s="96" t="s">
        <v>1397</v>
      </c>
    </row>
    <row r="1299" spans="1:4" ht="14.5">
      <c r="A1299" s="93" t="s">
        <v>3638</v>
      </c>
      <c r="B1299" s="94" t="s">
        <v>2933</v>
      </c>
      <c r="C1299" s="98" t="s">
        <v>3274</v>
      </c>
      <c r="D1299" s="96" t="s">
        <v>1398</v>
      </c>
    </row>
    <row r="1300" spans="1:4" ht="14.5">
      <c r="A1300" s="93" t="s">
        <v>3638</v>
      </c>
      <c r="B1300" s="94" t="s">
        <v>2933</v>
      </c>
      <c r="C1300" s="98" t="s">
        <v>3252</v>
      </c>
      <c r="D1300" s="96" t="s">
        <v>1399</v>
      </c>
    </row>
    <row r="1301" spans="1:4" ht="14.5">
      <c r="A1301" s="93" t="s">
        <v>3638</v>
      </c>
      <c r="B1301" s="94" t="s">
        <v>2933</v>
      </c>
      <c r="C1301" s="98" t="s">
        <v>3254</v>
      </c>
      <c r="D1301" s="96" t="s">
        <v>1400</v>
      </c>
    </row>
    <row r="1302" spans="1:4" ht="14.5">
      <c r="A1302" s="93" t="s">
        <v>3638</v>
      </c>
      <c r="B1302" s="94" t="s">
        <v>2933</v>
      </c>
      <c r="C1302" s="98" t="s">
        <v>3431</v>
      </c>
      <c r="D1302" s="96" t="s">
        <v>1396</v>
      </c>
    </row>
    <row r="1303" spans="1:4" ht="14.5">
      <c r="A1303" s="93" t="s">
        <v>3639</v>
      </c>
      <c r="B1303" s="94" t="s">
        <v>2934</v>
      </c>
      <c r="C1303" s="98" t="s">
        <v>34</v>
      </c>
      <c r="D1303" s="95" t="s">
        <v>2745</v>
      </c>
    </row>
    <row r="1304" spans="1:4" ht="14.5">
      <c r="A1304" s="93" t="s">
        <v>3639</v>
      </c>
      <c r="B1304" s="94" t="s">
        <v>2934</v>
      </c>
      <c r="C1304" s="98" t="s">
        <v>457</v>
      </c>
      <c r="D1304" s="96" t="s">
        <v>1401</v>
      </c>
    </row>
    <row r="1305" spans="1:4" ht="14.5">
      <c r="A1305" s="93" t="s">
        <v>3639</v>
      </c>
      <c r="B1305" s="94" t="s">
        <v>2934</v>
      </c>
      <c r="C1305" s="98" t="s">
        <v>3254</v>
      </c>
      <c r="D1305" s="96" t="s">
        <v>1402</v>
      </c>
    </row>
    <row r="1306" spans="1:4" ht="14.5">
      <c r="A1306" s="93" t="s">
        <v>3639</v>
      </c>
      <c r="B1306" s="94" t="s">
        <v>2934</v>
      </c>
      <c r="C1306" s="98" t="s">
        <v>3298</v>
      </c>
      <c r="D1306" s="96" t="s">
        <v>2935</v>
      </c>
    </row>
    <row r="1307" spans="1:4" ht="14.5">
      <c r="A1307" s="93" t="s">
        <v>3639</v>
      </c>
      <c r="B1307" s="94" t="s">
        <v>2934</v>
      </c>
      <c r="C1307" s="98" t="s">
        <v>3454</v>
      </c>
      <c r="D1307" s="96" t="s">
        <v>2936</v>
      </c>
    </row>
    <row r="1308" spans="1:4" ht="14.5">
      <c r="A1308" s="93" t="s">
        <v>3639</v>
      </c>
      <c r="B1308" s="94" t="s">
        <v>2934</v>
      </c>
      <c r="C1308" s="98" t="s">
        <v>3323</v>
      </c>
      <c r="D1308" s="96" t="s">
        <v>2937</v>
      </c>
    </row>
    <row r="1309" spans="1:4" ht="14.5">
      <c r="A1309" s="93" t="s">
        <v>3639</v>
      </c>
      <c r="B1309" s="94" t="s">
        <v>2934</v>
      </c>
      <c r="C1309" s="98" t="s">
        <v>3598</v>
      </c>
      <c r="D1309" s="96" t="s">
        <v>2938</v>
      </c>
    </row>
    <row r="1310" spans="1:4" ht="14.5">
      <c r="A1310" s="93" t="s">
        <v>3639</v>
      </c>
      <c r="B1310" s="94" t="s">
        <v>2934</v>
      </c>
      <c r="C1310" s="98" t="s">
        <v>3485</v>
      </c>
      <c r="D1310" s="96" t="s">
        <v>2939</v>
      </c>
    </row>
    <row r="1311" spans="1:4" ht="14.5">
      <c r="A1311" s="93" t="s">
        <v>3640</v>
      </c>
      <c r="B1311" s="94" t="s">
        <v>2940</v>
      </c>
      <c r="C1311" s="98" t="s">
        <v>34</v>
      </c>
      <c r="D1311" s="95" t="s">
        <v>2745</v>
      </c>
    </row>
    <row r="1312" spans="1:4" ht="14.5">
      <c r="A1312" s="93" t="s">
        <v>3640</v>
      </c>
      <c r="B1312" s="94" t="s">
        <v>2940</v>
      </c>
      <c r="C1312" s="98" t="s">
        <v>457</v>
      </c>
      <c r="D1312" s="96" t="s">
        <v>1403</v>
      </c>
    </row>
    <row r="1313" spans="1:4" ht="14.5">
      <c r="A1313" s="93" t="s">
        <v>3640</v>
      </c>
      <c r="B1313" s="94" t="s">
        <v>2940</v>
      </c>
      <c r="C1313" s="98" t="s">
        <v>3254</v>
      </c>
      <c r="D1313" s="96" t="s">
        <v>1404</v>
      </c>
    </row>
    <row r="1314" spans="1:4" ht="14.5">
      <c r="A1314" s="93" t="s">
        <v>3641</v>
      </c>
      <c r="B1314" s="94" t="s">
        <v>2941</v>
      </c>
      <c r="C1314" s="98" t="s">
        <v>34</v>
      </c>
      <c r="D1314" s="95" t="s">
        <v>2745</v>
      </c>
    </row>
    <row r="1315" spans="1:4" ht="14.5">
      <c r="A1315" s="93" t="s">
        <v>3641</v>
      </c>
      <c r="B1315" s="94" t="s">
        <v>2941</v>
      </c>
      <c r="C1315" s="98" t="s">
        <v>3254</v>
      </c>
      <c r="D1315" s="96" t="s">
        <v>1405</v>
      </c>
    </row>
    <row r="1316" spans="1:4" ht="14.5">
      <c r="A1316" s="93" t="s">
        <v>1928</v>
      </c>
      <c r="B1316" s="94" t="s">
        <v>2942</v>
      </c>
      <c r="C1316" s="98" t="s">
        <v>34</v>
      </c>
      <c r="D1316" s="95" t="s">
        <v>2745</v>
      </c>
    </row>
    <row r="1317" spans="1:4" ht="14.5">
      <c r="A1317" s="93" t="s">
        <v>1928</v>
      </c>
      <c r="B1317" s="94" t="s">
        <v>2942</v>
      </c>
      <c r="C1317" s="98" t="s">
        <v>3274</v>
      </c>
      <c r="D1317" s="96" t="s">
        <v>1406</v>
      </c>
    </row>
    <row r="1318" spans="1:4" ht="14.5">
      <c r="A1318" s="93" t="s">
        <v>1928</v>
      </c>
      <c r="B1318" s="94" t="s">
        <v>2942</v>
      </c>
      <c r="C1318" s="98" t="s">
        <v>3252</v>
      </c>
      <c r="D1318" s="96" t="s">
        <v>1407</v>
      </c>
    </row>
    <row r="1319" spans="1:4" ht="14.5">
      <c r="A1319" s="93" t="s">
        <v>1928</v>
      </c>
      <c r="B1319" s="94" t="s">
        <v>2942</v>
      </c>
      <c r="C1319" s="98" t="s">
        <v>457</v>
      </c>
      <c r="D1319" s="96" t="s">
        <v>1408</v>
      </c>
    </row>
    <row r="1320" spans="1:4" ht="14.5">
      <c r="A1320" s="93" t="s">
        <v>1928</v>
      </c>
      <c r="B1320" s="94" t="s">
        <v>2942</v>
      </c>
      <c r="C1320" s="98" t="s">
        <v>3254</v>
      </c>
      <c r="D1320" s="96" t="s">
        <v>1409</v>
      </c>
    </row>
    <row r="1321" spans="1:4" ht="14.5">
      <c r="A1321" s="93" t="s">
        <v>3642</v>
      </c>
      <c r="B1321" s="94" t="s">
        <v>2943</v>
      </c>
      <c r="C1321" s="98" t="s">
        <v>34</v>
      </c>
      <c r="D1321" s="95" t="s">
        <v>2745</v>
      </c>
    </row>
    <row r="1322" spans="1:4" ht="14.5">
      <c r="A1322" s="93" t="s">
        <v>3642</v>
      </c>
      <c r="B1322" s="94" t="s">
        <v>2943</v>
      </c>
      <c r="C1322" s="98" t="s">
        <v>3254</v>
      </c>
      <c r="D1322" s="96" t="s">
        <v>1410</v>
      </c>
    </row>
    <row r="1323" spans="1:4" ht="14.5">
      <c r="A1323" s="93" t="s">
        <v>3643</v>
      </c>
      <c r="B1323" s="94" t="s">
        <v>2944</v>
      </c>
      <c r="C1323" s="98" t="s">
        <v>34</v>
      </c>
      <c r="D1323" s="95" t="s">
        <v>2745</v>
      </c>
    </row>
    <row r="1324" spans="1:4" ht="14.5">
      <c r="A1324" s="93" t="s">
        <v>3643</v>
      </c>
      <c r="B1324" s="94" t="s">
        <v>2944</v>
      </c>
      <c r="C1324" s="98" t="s">
        <v>3248</v>
      </c>
      <c r="D1324" s="96" t="s">
        <v>1411</v>
      </c>
    </row>
    <row r="1325" spans="1:4" ht="14.5">
      <c r="A1325" s="93" t="s">
        <v>3643</v>
      </c>
      <c r="B1325" s="94" t="s">
        <v>2944</v>
      </c>
      <c r="C1325" s="98" t="s">
        <v>3274</v>
      </c>
      <c r="D1325" s="96" t="s">
        <v>1412</v>
      </c>
    </row>
    <row r="1326" spans="1:4" ht="14.5">
      <c r="A1326" s="93" t="s">
        <v>3643</v>
      </c>
      <c r="B1326" s="94" t="s">
        <v>2944</v>
      </c>
      <c r="C1326" s="98" t="s">
        <v>3252</v>
      </c>
      <c r="D1326" s="96" t="s">
        <v>3644</v>
      </c>
    </row>
    <row r="1327" spans="1:4" ht="14.5">
      <c r="A1327" s="93" t="s">
        <v>3643</v>
      </c>
      <c r="B1327" s="94" t="s">
        <v>2944</v>
      </c>
      <c r="C1327" s="98" t="s">
        <v>3258</v>
      </c>
      <c r="D1327" s="96" t="s">
        <v>1413</v>
      </c>
    </row>
    <row r="1328" spans="1:4" ht="14.5">
      <c r="A1328" s="93" t="s">
        <v>3645</v>
      </c>
      <c r="B1328" s="94" t="s">
        <v>2945</v>
      </c>
      <c r="C1328" s="98" t="s">
        <v>34</v>
      </c>
      <c r="D1328" s="95" t="s">
        <v>2745</v>
      </c>
    </row>
    <row r="1329" spans="1:4" ht="14.5">
      <c r="A1329" s="93" t="s">
        <v>3645</v>
      </c>
      <c r="B1329" s="94" t="s">
        <v>2945</v>
      </c>
      <c r="C1329" s="98" t="s">
        <v>3248</v>
      </c>
      <c r="D1329" s="96" t="s">
        <v>1415</v>
      </c>
    </row>
    <row r="1330" spans="1:4" ht="14.5">
      <c r="A1330" s="93" t="s">
        <v>3645</v>
      </c>
      <c r="B1330" s="94" t="s">
        <v>2945</v>
      </c>
      <c r="C1330" s="98" t="s">
        <v>3274</v>
      </c>
      <c r="D1330" s="96" t="s">
        <v>1414</v>
      </c>
    </row>
    <row r="1331" spans="1:4" ht="14.5">
      <c r="A1331" s="93" t="s">
        <v>3645</v>
      </c>
      <c r="B1331" s="94" t="s">
        <v>2945</v>
      </c>
      <c r="C1331" s="98" t="s">
        <v>3252</v>
      </c>
      <c r="D1331" s="96" t="s">
        <v>3646</v>
      </c>
    </row>
    <row r="1332" spans="1:4" ht="14.5">
      <c r="A1332" s="93" t="s">
        <v>3645</v>
      </c>
      <c r="B1332" s="94" t="s">
        <v>2945</v>
      </c>
      <c r="C1332" s="98" t="s">
        <v>3258</v>
      </c>
      <c r="D1332" s="96" t="s">
        <v>1417</v>
      </c>
    </row>
    <row r="1333" spans="1:4" ht="14.5">
      <c r="A1333" s="93" t="s">
        <v>3645</v>
      </c>
      <c r="B1333" s="94" t="s">
        <v>2945</v>
      </c>
      <c r="C1333" s="98" t="s">
        <v>3259</v>
      </c>
      <c r="D1333" s="96" t="s">
        <v>1416</v>
      </c>
    </row>
    <row r="1334" spans="1:4" ht="14.5">
      <c r="A1334" s="93" t="s">
        <v>3645</v>
      </c>
      <c r="B1334" s="94" t="s">
        <v>2945</v>
      </c>
      <c r="C1334" s="98" t="s">
        <v>457</v>
      </c>
      <c r="D1334" s="96" t="s">
        <v>1418</v>
      </c>
    </row>
    <row r="1335" spans="1:4" ht="14.5">
      <c r="A1335" s="93" t="s">
        <v>3645</v>
      </c>
      <c r="B1335" s="94" t="s">
        <v>2945</v>
      </c>
      <c r="C1335" s="98" t="s">
        <v>3254</v>
      </c>
      <c r="D1335" s="96" t="s">
        <v>1419</v>
      </c>
    </row>
    <row r="1336" spans="1:4" ht="14.5">
      <c r="A1336" s="93" t="s">
        <v>3647</v>
      </c>
      <c r="B1336" s="94" t="s">
        <v>2946</v>
      </c>
      <c r="C1336" s="98" t="s">
        <v>34</v>
      </c>
      <c r="D1336" s="95" t="s">
        <v>2745</v>
      </c>
    </row>
    <row r="1337" spans="1:4" ht="14.5">
      <c r="A1337" s="93" t="s">
        <v>3647</v>
      </c>
      <c r="B1337" s="94" t="s">
        <v>2946</v>
      </c>
      <c r="C1337" s="98" t="s">
        <v>3248</v>
      </c>
      <c r="D1337" s="96" t="s">
        <v>1421</v>
      </c>
    </row>
    <row r="1338" spans="1:4" ht="14.5">
      <c r="A1338" s="93" t="s">
        <v>3647</v>
      </c>
      <c r="B1338" s="94" t="s">
        <v>2946</v>
      </c>
      <c r="C1338" s="98" t="s">
        <v>3274</v>
      </c>
      <c r="D1338" s="96" t="s">
        <v>1422</v>
      </c>
    </row>
    <row r="1339" spans="1:4" ht="14.5">
      <c r="A1339" s="93" t="s">
        <v>3647</v>
      </c>
      <c r="B1339" s="94" t="s">
        <v>2946</v>
      </c>
      <c r="C1339" s="98" t="s">
        <v>3252</v>
      </c>
      <c r="D1339" s="96" t="s">
        <v>3648</v>
      </c>
    </row>
    <row r="1340" spans="1:4" ht="14.5">
      <c r="A1340" s="93" t="s">
        <v>3647</v>
      </c>
      <c r="B1340" s="94" t="s">
        <v>2946</v>
      </c>
      <c r="C1340" s="98" t="s">
        <v>457</v>
      </c>
      <c r="D1340" s="96" t="s">
        <v>1423</v>
      </c>
    </row>
    <row r="1341" spans="1:4" ht="14.5">
      <c r="A1341" s="93" t="s">
        <v>3647</v>
      </c>
      <c r="B1341" s="94" t="s">
        <v>2946</v>
      </c>
      <c r="C1341" s="98" t="s">
        <v>3254</v>
      </c>
      <c r="D1341" s="96" t="s">
        <v>1424</v>
      </c>
    </row>
    <row r="1342" spans="1:4" ht="14.5">
      <c r="A1342" s="93" t="s">
        <v>3647</v>
      </c>
      <c r="B1342" s="94" t="s">
        <v>2946</v>
      </c>
      <c r="C1342" s="98" t="s">
        <v>460</v>
      </c>
      <c r="D1342" s="96" t="s">
        <v>1420</v>
      </c>
    </row>
    <row r="1343" spans="1:4" ht="14.5">
      <c r="A1343" s="93" t="s">
        <v>3649</v>
      </c>
      <c r="B1343" s="94" t="s">
        <v>2947</v>
      </c>
      <c r="C1343" s="98" t="s">
        <v>34</v>
      </c>
      <c r="D1343" s="95" t="s">
        <v>2745</v>
      </c>
    </row>
    <row r="1344" spans="1:4" ht="14.5">
      <c r="A1344" s="93" t="s">
        <v>3649</v>
      </c>
      <c r="B1344" s="94" t="s">
        <v>2947</v>
      </c>
      <c r="C1344" s="98" t="s">
        <v>3248</v>
      </c>
      <c r="D1344" s="96" t="s">
        <v>3650</v>
      </c>
    </row>
    <row r="1345" spans="1:4" ht="14.5">
      <c r="A1345" s="93" t="s">
        <v>3649</v>
      </c>
      <c r="B1345" s="94" t="s">
        <v>2947</v>
      </c>
      <c r="C1345" s="98" t="s">
        <v>3258</v>
      </c>
      <c r="D1345" s="96" t="s">
        <v>1427</v>
      </c>
    </row>
    <row r="1346" spans="1:4" ht="14.5">
      <c r="A1346" s="93" t="s">
        <v>3649</v>
      </c>
      <c r="B1346" s="94" t="s">
        <v>2947</v>
      </c>
      <c r="C1346" s="98" t="s">
        <v>3259</v>
      </c>
      <c r="D1346" s="96" t="s">
        <v>1428</v>
      </c>
    </row>
    <row r="1347" spans="1:4" ht="14.5">
      <c r="A1347" s="93" t="s">
        <v>3649</v>
      </c>
      <c r="B1347" s="94" t="s">
        <v>2947</v>
      </c>
      <c r="C1347" s="98" t="s">
        <v>3265</v>
      </c>
      <c r="D1347" s="96" t="s">
        <v>1426</v>
      </c>
    </row>
    <row r="1348" spans="1:4" ht="14.5">
      <c r="A1348" s="93" t="s">
        <v>3649</v>
      </c>
      <c r="B1348" s="94" t="s">
        <v>2947</v>
      </c>
      <c r="C1348" s="98" t="s">
        <v>3267</v>
      </c>
      <c r="D1348" s="96" t="s">
        <v>1425</v>
      </c>
    </row>
    <row r="1349" spans="1:4" ht="14.5">
      <c r="A1349" s="93" t="s">
        <v>3649</v>
      </c>
      <c r="B1349" s="94" t="s">
        <v>2947</v>
      </c>
      <c r="C1349" s="98" t="s">
        <v>457</v>
      </c>
      <c r="D1349" s="96" t="s">
        <v>1430</v>
      </c>
    </row>
    <row r="1350" spans="1:4" ht="14.5">
      <c r="A1350" s="93" t="s">
        <v>3649</v>
      </c>
      <c r="B1350" s="94" t="s">
        <v>2947</v>
      </c>
      <c r="C1350" s="98" t="s">
        <v>1650</v>
      </c>
      <c r="D1350" s="96" t="s">
        <v>1429</v>
      </c>
    </row>
    <row r="1351" spans="1:4" ht="14.5">
      <c r="A1351" s="93" t="s">
        <v>3649</v>
      </c>
      <c r="B1351" s="94" t="s">
        <v>2947</v>
      </c>
      <c r="C1351" s="98" t="s">
        <v>3296</v>
      </c>
      <c r="D1351" s="96" t="s">
        <v>1431</v>
      </c>
    </row>
    <row r="1352" spans="1:4" ht="14.5">
      <c r="A1352" s="93" t="s">
        <v>3651</v>
      </c>
      <c r="B1352" s="94" t="s">
        <v>2948</v>
      </c>
      <c r="C1352" s="98" t="s">
        <v>34</v>
      </c>
      <c r="D1352" s="95" t="s">
        <v>2745</v>
      </c>
    </row>
    <row r="1353" spans="1:4" ht="14.5">
      <c r="A1353" s="93" t="s">
        <v>3651</v>
      </c>
      <c r="B1353" s="94" t="s">
        <v>2948</v>
      </c>
      <c r="C1353" s="98" t="s">
        <v>3248</v>
      </c>
      <c r="D1353" s="96" t="s">
        <v>1432</v>
      </c>
    </row>
    <row r="1354" spans="1:4" ht="14.5">
      <c r="A1354" s="93" t="s">
        <v>3651</v>
      </c>
      <c r="B1354" s="94" t="s">
        <v>2948</v>
      </c>
      <c r="C1354" s="98" t="s">
        <v>3274</v>
      </c>
      <c r="D1354" s="96" t="s">
        <v>1434</v>
      </c>
    </row>
    <row r="1355" spans="1:4" ht="14.5">
      <c r="A1355" s="93" t="s">
        <v>3651</v>
      </c>
      <c r="B1355" s="94" t="s">
        <v>2948</v>
      </c>
      <c r="C1355" s="98" t="s">
        <v>3252</v>
      </c>
      <c r="D1355" s="96" t="s">
        <v>1433</v>
      </c>
    </row>
    <row r="1356" spans="1:4" ht="14.5">
      <c r="A1356" s="93" t="s">
        <v>3651</v>
      </c>
      <c r="B1356" s="94" t="s">
        <v>2948</v>
      </c>
      <c r="C1356" s="98" t="s">
        <v>3258</v>
      </c>
      <c r="D1356" s="96" t="s">
        <v>3652</v>
      </c>
    </row>
    <row r="1357" spans="1:4" ht="14.5">
      <c r="A1357" s="93" t="s">
        <v>3651</v>
      </c>
      <c r="B1357" s="94" t="s">
        <v>2948</v>
      </c>
      <c r="C1357" s="98" t="s">
        <v>457</v>
      </c>
      <c r="D1357" s="96" t="s">
        <v>1435</v>
      </c>
    </row>
    <row r="1358" spans="1:4" ht="14.5">
      <c r="A1358" s="93" t="s">
        <v>3651</v>
      </c>
      <c r="B1358" s="94" t="s">
        <v>2948</v>
      </c>
      <c r="C1358" s="98" t="s">
        <v>3374</v>
      </c>
      <c r="D1358" s="96" t="s">
        <v>1436</v>
      </c>
    </row>
    <row r="1359" spans="1:4" ht="14.5">
      <c r="A1359" s="93" t="s">
        <v>3653</v>
      </c>
      <c r="B1359" s="94" t="s">
        <v>2949</v>
      </c>
      <c r="C1359" s="98" t="s">
        <v>34</v>
      </c>
      <c r="D1359" s="95" t="s">
        <v>2745</v>
      </c>
    </row>
    <row r="1360" spans="1:4" ht="14.5">
      <c r="A1360" s="93" t="s">
        <v>3653</v>
      </c>
      <c r="B1360" s="94" t="s">
        <v>2949</v>
      </c>
      <c r="C1360" s="98" t="s">
        <v>3248</v>
      </c>
      <c r="D1360" s="96" t="s">
        <v>1438</v>
      </c>
    </row>
    <row r="1361" spans="1:4" ht="14.5">
      <c r="A1361" s="93" t="s">
        <v>3653</v>
      </c>
      <c r="B1361" s="94" t="s">
        <v>2949</v>
      </c>
      <c r="C1361" s="98" t="s">
        <v>3274</v>
      </c>
      <c r="D1361" s="96" t="s">
        <v>1437</v>
      </c>
    </row>
    <row r="1362" spans="1:4" ht="14.5">
      <c r="A1362" s="93" t="s">
        <v>3653</v>
      </c>
      <c r="B1362" s="94" t="s">
        <v>2949</v>
      </c>
      <c r="C1362" s="98" t="s">
        <v>3252</v>
      </c>
      <c r="D1362" s="96" t="s">
        <v>1439</v>
      </c>
    </row>
    <row r="1363" spans="1:4" ht="14.5">
      <c r="A1363" s="93" t="s">
        <v>3653</v>
      </c>
      <c r="B1363" s="94" t="s">
        <v>2949</v>
      </c>
      <c r="C1363" s="98" t="s">
        <v>457</v>
      </c>
      <c r="D1363" s="96" t="s">
        <v>1440</v>
      </c>
    </row>
    <row r="1364" spans="1:4" ht="14.5">
      <c r="A1364" s="93" t="s">
        <v>3653</v>
      </c>
      <c r="B1364" s="94" t="s">
        <v>2949</v>
      </c>
      <c r="C1364" s="98" t="s">
        <v>3254</v>
      </c>
      <c r="D1364" s="96" t="s">
        <v>1441</v>
      </c>
    </row>
    <row r="1365" spans="1:4" ht="14.5">
      <c r="A1365" s="93" t="s">
        <v>3654</v>
      </c>
      <c r="B1365" s="94" t="s">
        <v>2950</v>
      </c>
      <c r="C1365" s="98" t="s">
        <v>34</v>
      </c>
      <c r="D1365" s="95" t="s">
        <v>2745</v>
      </c>
    </row>
    <row r="1366" spans="1:4" ht="14.5">
      <c r="A1366" s="93" t="s">
        <v>3654</v>
      </c>
      <c r="B1366" s="94" t="s">
        <v>2950</v>
      </c>
      <c r="C1366" s="98" t="s">
        <v>3248</v>
      </c>
      <c r="D1366" s="96" t="s">
        <v>1442</v>
      </c>
    </row>
    <row r="1367" spans="1:4" ht="14.5">
      <c r="A1367" s="93" t="s">
        <v>3654</v>
      </c>
      <c r="B1367" s="94" t="s">
        <v>2950</v>
      </c>
      <c r="C1367" s="98" t="s">
        <v>3274</v>
      </c>
      <c r="D1367" s="96" t="s">
        <v>1443</v>
      </c>
    </row>
    <row r="1368" spans="1:4" ht="14.5">
      <c r="A1368" s="93" t="s">
        <v>3654</v>
      </c>
      <c r="B1368" s="94" t="s">
        <v>2950</v>
      </c>
      <c r="C1368" s="98" t="s">
        <v>3252</v>
      </c>
      <c r="D1368" s="96" t="s">
        <v>706</v>
      </c>
    </row>
    <row r="1369" spans="1:4" ht="14.5">
      <c r="A1369" s="93" t="s">
        <v>3654</v>
      </c>
      <c r="B1369" s="94" t="s">
        <v>2950</v>
      </c>
      <c r="C1369" s="98" t="s">
        <v>457</v>
      </c>
      <c r="D1369" s="96" t="s">
        <v>1444</v>
      </c>
    </row>
    <row r="1370" spans="1:4" ht="14.5">
      <c r="A1370" s="93" t="s">
        <v>3654</v>
      </c>
      <c r="B1370" s="94" t="s">
        <v>2950</v>
      </c>
      <c r="C1370" s="98" t="s">
        <v>3254</v>
      </c>
      <c r="D1370" s="96" t="s">
        <v>1445</v>
      </c>
    </row>
    <row r="1371" spans="1:4" ht="14.5">
      <c r="A1371" s="93" t="s">
        <v>3655</v>
      </c>
      <c r="B1371" s="94" t="s">
        <v>2951</v>
      </c>
      <c r="C1371" s="98" t="s">
        <v>34</v>
      </c>
      <c r="D1371" s="95" t="s">
        <v>2745</v>
      </c>
    </row>
    <row r="1372" spans="1:4" ht="14.5">
      <c r="A1372" s="93" t="s">
        <v>3655</v>
      </c>
      <c r="B1372" s="94" t="s">
        <v>2951</v>
      </c>
      <c r="C1372" s="98" t="s">
        <v>3248</v>
      </c>
      <c r="D1372" s="96" t="s">
        <v>3656</v>
      </c>
    </row>
    <row r="1373" spans="1:4" ht="14.5">
      <c r="A1373" s="93" t="s">
        <v>3655</v>
      </c>
      <c r="B1373" s="94" t="s">
        <v>2951</v>
      </c>
      <c r="C1373" s="98" t="s">
        <v>3274</v>
      </c>
      <c r="D1373" s="96" t="s">
        <v>3657</v>
      </c>
    </row>
    <row r="1374" spans="1:4" ht="14.5">
      <c r="A1374" s="93" t="s">
        <v>3655</v>
      </c>
      <c r="B1374" s="94" t="s">
        <v>2951</v>
      </c>
      <c r="C1374" s="98" t="s">
        <v>3254</v>
      </c>
      <c r="D1374" s="96" t="s">
        <v>1446</v>
      </c>
    </row>
    <row r="1375" spans="1:4" ht="14.5">
      <c r="A1375" s="93" t="s">
        <v>3658</v>
      </c>
      <c r="B1375" s="94" t="s">
        <v>2952</v>
      </c>
      <c r="C1375" s="98" t="s">
        <v>34</v>
      </c>
      <c r="D1375" s="95" t="s">
        <v>2953</v>
      </c>
    </row>
    <row r="1376" spans="1:4" ht="14.5">
      <c r="A1376" s="93" t="s">
        <v>3658</v>
      </c>
      <c r="B1376" s="94" t="s">
        <v>2952</v>
      </c>
      <c r="C1376" s="98" t="s">
        <v>3248</v>
      </c>
      <c r="D1376" s="96" t="s">
        <v>3659</v>
      </c>
    </row>
    <row r="1377" spans="1:4" ht="14.5">
      <c r="A1377" s="93" t="s">
        <v>3658</v>
      </c>
      <c r="B1377" s="94" t="s">
        <v>2952</v>
      </c>
      <c r="C1377" s="98" t="s">
        <v>3274</v>
      </c>
      <c r="D1377" s="96" t="s">
        <v>3660</v>
      </c>
    </row>
    <row r="1378" spans="1:4" ht="14.5">
      <c r="A1378" s="93" t="s">
        <v>3658</v>
      </c>
      <c r="B1378" s="94" t="s">
        <v>2952</v>
      </c>
      <c r="C1378" s="98" t="s">
        <v>3252</v>
      </c>
      <c r="D1378" s="96" t="s">
        <v>2954</v>
      </c>
    </row>
    <row r="1379" spans="1:4" ht="14.5">
      <c r="A1379" s="93" t="s">
        <v>3658</v>
      </c>
      <c r="B1379" s="94" t="s">
        <v>2952</v>
      </c>
      <c r="C1379" s="98" t="s">
        <v>3258</v>
      </c>
      <c r="D1379" s="96" t="s">
        <v>2955</v>
      </c>
    </row>
    <row r="1380" spans="1:4" ht="14.5">
      <c r="A1380" s="93" t="s">
        <v>3658</v>
      </c>
      <c r="B1380" s="94" t="s">
        <v>2952</v>
      </c>
      <c r="C1380" s="98" t="s">
        <v>3259</v>
      </c>
      <c r="D1380" s="96" t="s">
        <v>2956</v>
      </c>
    </row>
    <row r="1381" spans="1:4" ht="14.5">
      <c r="A1381" s="93" t="s">
        <v>3658</v>
      </c>
      <c r="B1381" s="94" t="s">
        <v>2952</v>
      </c>
      <c r="C1381" s="98" t="s">
        <v>3265</v>
      </c>
      <c r="D1381" s="96" t="s">
        <v>3661</v>
      </c>
    </row>
    <row r="1382" spans="1:4" ht="14.5">
      <c r="A1382" s="93" t="s">
        <v>3658</v>
      </c>
      <c r="B1382" s="94" t="s">
        <v>2952</v>
      </c>
      <c r="C1382" s="98" t="s">
        <v>3267</v>
      </c>
      <c r="D1382" s="96" t="s">
        <v>3662</v>
      </c>
    </row>
    <row r="1383" spans="1:4" ht="14.5">
      <c r="A1383" s="93" t="s">
        <v>3658</v>
      </c>
      <c r="B1383" s="94" t="s">
        <v>2952</v>
      </c>
      <c r="C1383" s="98" t="s">
        <v>3253</v>
      </c>
      <c r="D1383" s="96" t="s">
        <v>3663</v>
      </c>
    </row>
    <row r="1384" spans="1:4" ht="14.5">
      <c r="A1384" s="93" t="s">
        <v>3658</v>
      </c>
      <c r="B1384" s="94" t="s">
        <v>2952</v>
      </c>
      <c r="C1384" s="98" t="s">
        <v>3301</v>
      </c>
      <c r="D1384" s="96" t="s">
        <v>3664</v>
      </c>
    </row>
    <row r="1385" spans="1:4" ht="14.5">
      <c r="A1385" s="93" t="s">
        <v>3658</v>
      </c>
      <c r="B1385" s="94" t="s">
        <v>2952</v>
      </c>
      <c r="C1385" s="98" t="s">
        <v>3282</v>
      </c>
      <c r="D1385" s="96" t="s">
        <v>3665</v>
      </c>
    </row>
    <row r="1386" spans="1:4" ht="14.5">
      <c r="A1386" s="93" t="s">
        <v>3658</v>
      </c>
      <c r="B1386" s="94" t="s">
        <v>2952</v>
      </c>
      <c r="C1386" s="98" t="s">
        <v>3283</v>
      </c>
      <c r="D1386" s="96" t="s">
        <v>3666</v>
      </c>
    </row>
    <row r="1387" spans="1:4" ht="14.5">
      <c r="A1387" s="93" t="s">
        <v>3658</v>
      </c>
      <c r="B1387" s="94" t="s">
        <v>2952</v>
      </c>
      <c r="C1387" s="98" t="s">
        <v>3284</v>
      </c>
      <c r="D1387" s="96" t="s">
        <v>3667</v>
      </c>
    </row>
    <row r="1388" spans="1:4" ht="14.5">
      <c r="A1388" s="93" t="s">
        <v>3658</v>
      </c>
      <c r="B1388" s="94" t="s">
        <v>2952</v>
      </c>
      <c r="C1388" s="98" t="s">
        <v>2467</v>
      </c>
      <c r="D1388" s="96" t="s">
        <v>2957</v>
      </c>
    </row>
    <row r="1389" spans="1:4" ht="14.5">
      <c r="A1389" s="93" t="s">
        <v>3658</v>
      </c>
      <c r="B1389" s="94" t="s">
        <v>2952</v>
      </c>
      <c r="C1389" s="98" t="s">
        <v>455</v>
      </c>
      <c r="D1389" s="96" t="s">
        <v>3668</v>
      </c>
    </row>
    <row r="1390" spans="1:4" ht="14.5">
      <c r="A1390" s="93" t="s">
        <v>3658</v>
      </c>
      <c r="B1390" s="94" t="s">
        <v>2952</v>
      </c>
      <c r="C1390" s="98" t="s">
        <v>457</v>
      </c>
      <c r="D1390" s="96" t="s">
        <v>2958</v>
      </c>
    </row>
    <row r="1391" spans="1:4" ht="14.5">
      <c r="A1391" s="93" t="s">
        <v>3658</v>
      </c>
      <c r="B1391" s="94" t="s">
        <v>2952</v>
      </c>
      <c r="C1391" s="98" t="s">
        <v>1650</v>
      </c>
      <c r="D1391" s="96" t="s">
        <v>3669</v>
      </c>
    </row>
    <row r="1392" spans="1:4" ht="14.5">
      <c r="A1392" s="93" t="s">
        <v>3658</v>
      </c>
      <c r="B1392" s="94" t="s">
        <v>2952</v>
      </c>
      <c r="C1392" s="98" t="s">
        <v>1734</v>
      </c>
      <c r="D1392" s="96" t="s">
        <v>3170</v>
      </c>
    </row>
    <row r="1393" spans="1:4" ht="14.5">
      <c r="A1393" s="93" t="s">
        <v>3658</v>
      </c>
      <c r="B1393" s="94" t="s">
        <v>2952</v>
      </c>
      <c r="C1393" s="98" t="s">
        <v>3254</v>
      </c>
      <c r="D1393" s="96" t="s">
        <v>3670</v>
      </c>
    </row>
    <row r="1394" spans="1:4" ht="14.5">
      <c r="A1394" s="93" t="s">
        <v>3658</v>
      </c>
      <c r="B1394" s="94" t="s">
        <v>2952</v>
      </c>
      <c r="C1394" s="98" t="s">
        <v>3270</v>
      </c>
      <c r="D1394" s="96" t="s">
        <v>3671</v>
      </c>
    </row>
    <row r="1395" spans="1:4" ht="14.5">
      <c r="A1395" s="93" t="s">
        <v>3658</v>
      </c>
      <c r="B1395" s="94" t="s">
        <v>2952</v>
      </c>
      <c r="C1395" s="98" t="s">
        <v>3418</v>
      </c>
      <c r="D1395" s="96" t="s">
        <v>3672</v>
      </c>
    </row>
    <row r="1396" spans="1:4" ht="14.5">
      <c r="A1396" s="93" t="s">
        <v>3658</v>
      </c>
      <c r="B1396" s="94" t="s">
        <v>2952</v>
      </c>
      <c r="C1396" s="98" t="s">
        <v>3420</v>
      </c>
      <c r="D1396" s="96" t="s">
        <v>3673</v>
      </c>
    </row>
    <row r="1397" spans="1:4" ht="14.5">
      <c r="A1397" s="93" t="s">
        <v>3658</v>
      </c>
      <c r="B1397" s="94" t="s">
        <v>2952</v>
      </c>
      <c r="C1397" s="98" t="s">
        <v>3431</v>
      </c>
      <c r="D1397" s="96" t="s">
        <v>2959</v>
      </c>
    </row>
    <row r="1398" spans="1:4" ht="14.5">
      <c r="A1398" s="93" t="s">
        <v>3658</v>
      </c>
      <c r="B1398" s="94" t="s">
        <v>2952</v>
      </c>
      <c r="C1398" s="98" t="s">
        <v>3298</v>
      </c>
      <c r="D1398" s="96" t="s">
        <v>2960</v>
      </c>
    </row>
    <row r="1399" spans="1:4" ht="14.5">
      <c r="A1399" s="93" t="s">
        <v>3658</v>
      </c>
      <c r="B1399" s="94" t="s">
        <v>2952</v>
      </c>
      <c r="C1399" s="98" t="s">
        <v>3454</v>
      </c>
      <c r="D1399" s="96" t="s">
        <v>2961</v>
      </c>
    </row>
    <row r="1400" spans="1:4" ht="14.5">
      <c r="A1400" s="93" t="s">
        <v>3658</v>
      </c>
      <c r="B1400" s="94" t="s">
        <v>2952</v>
      </c>
      <c r="C1400" s="98" t="s">
        <v>3323</v>
      </c>
      <c r="D1400" s="96" t="s">
        <v>2962</v>
      </c>
    </row>
    <row r="1401" spans="1:4" ht="14.5">
      <c r="A1401" s="93" t="s">
        <v>3658</v>
      </c>
      <c r="B1401" s="94" t="s">
        <v>2952</v>
      </c>
      <c r="C1401" s="98" t="s">
        <v>3598</v>
      </c>
      <c r="D1401" s="96" t="s">
        <v>2963</v>
      </c>
    </row>
    <row r="1402" spans="1:4" ht="14.5">
      <c r="A1402" s="93" t="s">
        <v>3658</v>
      </c>
      <c r="B1402" s="94" t="s">
        <v>2952</v>
      </c>
      <c r="C1402" s="98" t="s">
        <v>3485</v>
      </c>
      <c r="D1402" s="96" t="s">
        <v>2964</v>
      </c>
    </row>
    <row r="1403" spans="1:4" ht="14.5">
      <c r="A1403" s="93" t="s">
        <v>3658</v>
      </c>
      <c r="B1403" s="94" t="s">
        <v>2952</v>
      </c>
      <c r="C1403" s="98" t="s">
        <v>3601</v>
      </c>
      <c r="D1403" s="96" t="s">
        <v>2965</v>
      </c>
    </row>
    <row r="1404" spans="1:4" ht="14.5">
      <c r="A1404" s="93" t="s">
        <v>3658</v>
      </c>
      <c r="B1404" s="94" t="s">
        <v>2952</v>
      </c>
      <c r="C1404" s="98" t="s">
        <v>3603</v>
      </c>
      <c r="D1404" s="96" t="s">
        <v>2966</v>
      </c>
    </row>
    <row r="1405" spans="1:4" ht="14.5">
      <c r="A1405" s="93" t="s">
        <v>3658</v>
      </c>
      <c r="B1405" s="94" t="s">
        <v>2952</v>
      </c>
      <c r="C1405" s="98" t="s">
        <v>3674</v>
      </c>
      <c r="D1405" s="96" t="s">
        <v>3675</v>
      </c>
    </row>
    <row r="1406" spans="1:4" ht="14.5">
      <c r="A1406" s="93" t="s">
        <v>3658</v>
      </c>
      <c r="B1406" s="94" t="s">
        <v>2952</v>
      </c>
      <c r="C1406" s="98" t="s">
        <v>535</v>
      </c>
      <c r="D1406" s="96" t="s">
        <v>3676</v>
      </c>
    </row>
    <row r="1407" spans="1:4" ht="14.5">
      <c r="A1407" s="93" t="s">
        <v>3658</v>
      </c>
      <c r="B1407" s="94" t="s">
        <v>2952</v>
      </c>
      <c r="C1407" s="98" t="s">
        <v>538</v>
      </c>
      <c r="D1407" s="96" t="s">
        <v>3677</v>
      </c>
    </row>
    <row r="1408" spans="1:4" ht="14.5">
      <c r="A1408" s="93" t="s">
        <v>3678</v>
      </c>
      <c r="B1408" s="94" t="s">
        <v>2967</v>
      </c>
      <c r="C1408" s="98" t="s">
        <v>34</v>
      </c>
      <c r="D1408" s="95" t="s">
        <v>2968</v>
      </c>
    </row>
    <row r="1409" spans="1:4" ht="14.5">
      <c r="A1409" s="93" t="s">
        <v>3678</v>
      </c>
      <c r="B1409" s="94" t="s">
        <v>2967</v>
      </c>
      <c r="C1409" s="98" t="s">
        <v>460</v>
      </c>
      <c r="D1409" s="96" t="s">
        <v>2969</v>
      </c>
    </row>
    <row r="1410" spans="1:4" ht="14.5">
      <c r="A1410" s="93" t="s">
        <v>3678</v>
      </c>
      <c r="B1410" s="94" t="s">
        <v>2967</v>
      </c>
      <c r="C1410" s="98" t="s">
        <v>3298</v>
      </c>
      <c r="D1410" s="96" t="s">
        <v>2970</v>
      </c>
    </row>
    <row r="1411" spans="1:4" ht="14.5">
      <c r="A1411" s="93" t="s">
        <v>3679</v>
      </c>
      <c r="B1411" s="94" t="s">
        <v>2971</v>
      </c>
      <c r="C1411" s="98" t="s">
        <v>34</v>
      </c>
      <c r="D1411" s="95" t="s">
        <v>2972</v>
      </c>
    </row>
    <row r="1412" spans="1:4" ht="14.5">
      <c r="A1412" s="93" t="s">
        <v>3679</v>
      </c>
      <c r="B1412" s="94" t="s">
        <v>2971</v>
      </c>
      <c r="C1412" s="98" t="s">
        <v>3248</v>
      </c>
      <c r="D1412" s="96" t="s">
        <v>2973</v>
      </c>
    </row>
    <row r="1413" spans="1:4" ht="14.5">
      <c r="A1413" s="93" t="s">
        <v>3679</v>
      </c>
      <c r="B1413" s="94" t="s">
        <v>2971</v>
      </c>
      <c r="C1413" s="98" t="s">
        <v>460</v>
      </c>
      <c r="D1413" s="96" t="s">
        <v>2625</v>
      </c>
    </row>
    <row r="1414" spans="1:4" ht="14.5">
      <c r="A1414" s="93" t="s">
        <v>3679</v>
      </c>
      <c r="B1414" s="94" t="s">
        <v>2971</v>
      </c>
      <c r="C1414" s="98" t="s">
        <v>3454</v>
      </c>
      <c r="D1414" s="96" t="s">
        <v>2974</v>
      </c>
    </row>
    <row r="1415" spans="1:4" ht="14.5">
      <c r="A1415" s="93" t="s">
        <v>3679</v>
      </c>
      <c r="B1415" s="94" t="s">
        <v>2971</v>
      </c>
      <c r="C1415" s="98" t="s">
        <v>3323</v>
      </c>
      <c r="D1415" s="96" t="s">
        <v>2975</v>
      </c>
    </row>
    <row r="1416" spans="1:4" ht="14.5">
      <c r="A1416" s="93" t="s">
        <v>3679</v>
      </c>
      <c r="B1416" s="94" t="s">
        <v>2971</v>
      </c>
      <c r="C1416" s="98" t="s">
        <v>3598</v>
      </c>
      <c r="D1416" s="96" t="s">
        <v>2976</v>
      </c>
    </row>
    <row r="1417" spans="1:4" ht="14.5">
      <c r="A1417" s="93" t="s">
        <v>3679</v>
      </c>
      <c r="B1417" s="94" t="s">
        <v>2971</v>
      </c>
      <c r="C1417" s="98" t="s">
        <v>3485</v>
      </c>
      <c r="D1417" s="96" t="s">
        <v>2977</v>
      </c>
    </row>
    <row r="1418" spans="1:4" ht="14.5">
      <c r="A1418" s="93" t="s">
        <v>3679</v>
      </c>
      <c r="B1418" s="94" t="s">
        <v>2971</v>
      </c>
      <c r="C1418" s="98" t="s">
        <v>538</v>
      </c>
      <c r="D1418" s="96" t="s">
        <v>3680</v>
      </c>
    </row>
    <row r="1419" spans="1:4" ht="14.5">
      <c r="A1419" s="93" t="s">
        <v>3681</v>
      </c>
      <c r="B1419" s="94" t="s">
        <v>2978</v>
      </c>
      <c r="C1419" s="98" t="s">
        <v>34</v>
      </c>
      <c r="D1419" s="95" t="s">
        <v>2979</v>
      </c>
    </row>
    <row r="1420" spans="1:4" ht="14.5">
      <c r="A1420" s="93" t="s">
        <v>3681</v>
      </c>
      <c r="B1420" s="94" t="s">
        <v>2978</v>
      </c>
      <c r="C1420" s="98" t="s">
        <v>3252</v>
      </c>
      <c r="D1420" s="96" t="s">
        <v>2980</v>
      </c>
    </row>
    <row r="1421" spans="1:4" ht="14.5">
      <c r="A1421" s="93" t="s">
        <v>3681</v>
      </c>
      <c r="B1421" s="94" t="s">
        <v>2978</v>
      </c>
      <c r="C1421" s="98" t="s">
        <v>457</v>
      </c>
      <c r="D1421" s="96" t="s">
        <v>2981</v>
      </c>
    </row>
    <row r="1422" spans="1:4" ht="14.5">
      <c r="A1422" s="93" t="s">
        <v>3681</v>
      </c>
      <c r="B1422" s="94" t="s">
        <v>2978</v>
      </c>
      <c r="C1422" s="98" t="s">
        <v>3454</v>
      </c>
      <c r="D1422" s="96" t="s">
        <v>2982</v>
      </c>
    </row>
    <row r="1423" spans="1:4" ht="14.5">
      <c r="A1423" s="93" t="s">
        <v>3681</v>
      </c>
      <c r="B1423" s="94" t="s">
        <v>2978</v>
      </c>
      <c r="C1423" s="98" t="s">
        <v>3323</v>
      </c>
      <c r="D1423" s="96" t="s">
        <v>2983</v>
      </c>
    </row>
    <row r="1424" spans="1:4" ht="14.5">
      <c r="A1424" s="93" t="s">
        <v>3681</v>
      </c>
      <c r="B1424" s="94" t="s">
        <v>2978</v>
      </c>
      <c r="C1424" s="98" t="s">
        <v>3598</v>
      </c>
      <c r="D1424" s="96" t="s">
        <v>2984</v>
      </c>
    </row>
    <row r="1425" spans="1:4" ht="14.5">
      <c r="A1425" s="93" t="s">
        <v>3681</v>
      </c>
      <c r="B1425" s="94" t="s">
        <v>2978</v>
      </c>
      <c r="C1425" s="98" t="s">
        <v>3485</v>
      </c>
      <c r="D1425" s="96" t="s">
        <v>2985</v>
      </c>
    </row>
    <row r="1426" spans="1:4" ht="14.5">
      <c r="A1426" s="93" t="s">
        <v>3681</v>
      </c>
      <c r="B1426" s="94" t="s">
        <v>2978</v>
      </c>
      <c r="C1426" s="98" t="s">
        <v>3601</v>
      </c>
      <c r="D1426" s="96" t="s">
        <v>2986</v>
      </c>
    </row>
    <row r="1427" spans="1:4" ht="14.5">
      <c r="A1427" s="93" t="s">
        <v>3681</v>
      </c>
      <c r="B1427" s="94" t="s">
        <v>2978</v>
      </c>
      <c r="C1427" s="98" t="s">
        <v>3603</v>
      </c>
      <c r="D1427" s="96" t="s">
        <v>2987</v>
      </c>
    </row>
    <row r="1428" spans="1:4" ht="14.5">
      <c r="A1428" s="93" t="s">
        <v>3681</v>
      </c>
      <c r="B1428" s="94" t="s">
        <v>2978</v>
      </c>
      <c r="C1428" s="98" t="s">
        <v>538</v>
      </c>
      <c r="D1428" s="96" t="s">
        <v>3682</v>
      </c>
    </row>
    <row r="1429" spans="1:4" ht="14.5">
      <c r="A1429" s="93" t="s">
        <v>3683</v>
      </c>
      <c r="B1429" s="94" t="s">
        <v>2988</v>
      </c>
      <c r="C1429" s="98" t="s">
        <v>34</v>
      </c>
      <c r="D1429" s="95" t="s">
        <v>2989</v>
      </c>
    </row>
    <row r="1430" spans="1:4" ht="14.5">
      <c r="A1430" s="93" t="s">
        <v>3683</v>
      </c>
      <c r="B1430" s="94" t="s">
        <v>2988</v>
      </c>
      <c r="C1430" s="98" t="s">
        <v>3248</v>
      </c>
      <c r="D1430" s="96" t="s">
        <v>611</v>
      </c>
    </row>
    <row r="1431" spans="1:4" ht="14.5">
      <c r="A1431" s="93" t="s">
        <v>3683</v>
      </c>
      <c r="B1431" s="94" t="s">
        <v>2988</v>
      </c>
      <c r="C1431" s="98" t="s">
        <v>3274</v>
      </c>
      <c r="D1431" s="96" t="s">
        <v>2990</v>
      </c>
    </row>
    <row r="1432" spans="1:4" ht="14.5">
      <c r="A1432" s="93" t="s">
        <v>3683</v>
      </c>
      <c r="B1432" s="94" t="s">
        <v>2988</v>
      </c>
      <c r="C1432" s="98" t="s">
        <v>3252</v>
      </c>
      <c r="D1432" s="96" t="s">
        <v>3171</v>
      </c>
    </row>
    <row r="1433" spans="1:4" ht="14.5">
      <c r="A1433" s="93" t="s">
        <v>3683</v>
      </c>
      <c r="B1433" s="94" t="s">
        <v>2988</v>
      </c>
      <c r="C1433" s="98" t="s">
        <v>3258</v>
      </c>
      <c r="D1433" s="96" t="s">
        <v>3684</v>
      </c>
    </row>
    <row r="1434" spans="1:4" ht="14.5">
      <c r="A1434" s="93" t="s">
        <v>3683</v>
      </c>
      <c r="B1434" s="94" t="s">
        <v>2988</v>
      </c>
      <c r="C1434" s="98" t="s">
        <v>3259</v>
      </c>
      <c r="D1434" s="96" t="s">
        <v>3685</v>
      </c>
    </row>
    <row r="1435" spans="1:4" ht="14.5">
      <c r="A1435" s="93" t="s">
        <v>3683</v>
      </c>
      <c r="B1435" s="94" t="s">
        <v>2988</v>
      </c>
      <c r="C1435" s="98" t="s">
        <v>3265</v>
      </c>
      <c r="D1435" s="96" t="s">
        <v>3686</v>
      </c>
    </row>
    <row r="1436" spans="1:4" ht="14.5">
      <c r="A1436" s="93" t="s">
        <v>3683</v>
      </c>
      <c r="B1436" s="94" t="s">
        <v>2988</v>
      </c>
      <c r="C1436" s="98" t="s">
        <v>3267</v>
      </c>
      <c r="D1436" s="96" t="s">
        <v>3687</v>
      </c>
    </row>
    <row r="1437" spans="1:4" ht="14.5">
      <c r="A1437" s="93" t="s">
        <v>3683</v>
      </c>
      <c r="B1437" s="94" t="s">
        <v>2988</v>
      </c>
      <c r="C1437" s="98" t="s">
        <v>3253</v>
      </c>
      <c r="D1437" s="96" t="s">
        <v>3688</v>
      </c>
    </row>
    <row r="1438" spans="1:4" ht="14.5">
      <c r="A1438" s="93" t="s">
        <v>3683</v>
      </c>
      <c r="B1438" s="94" t="s">
        <v>2988</v>
      </c>
      <c r="C1438" s="98" t="s">
        <v>3301</v>
      </c>
      <c r="D1438" s="96" t="s">
        <v>3689</v>
      </c>
    </row>
    <row r="1439" spans="1:4" ht="14.5">
      <c r="A1439" s="93" t="s">
        <v>3683</v>
      </c>
      <c r="B1439" s="94" t="s">
        <v>2988</v>
      </c>
      <c r="C1439" s="98" t="s">
        <v>3282</v>
      </c>
      <c r="D1439" s="96" t="s">
        <v>3690</v>
      </c>
    </row>
    <row r="1440" spans="1:4" ht="14.5">
      <c r="A1440" s="93" t="s">
        <v>3683</v>
      </c>
      <c r="B1440" s="94" t="s">
        <v>2988</v>
      </c>
      <c r="C1440" s="98" t="s">
        <v>3283</v>
      </c>
      <c r="D1440" s="96" t="s">
        <v>3691</v>
      </c>
    </row>
    <row r="1441" spans="1:4" ht="14.5">
      <c r="A1441" s="93" t="s">
        <v>3683</v>
      </c>
      <c r="B1441" s="94" t="s">
        <v>2988</v>
      </c>
      <c r="C1441" s="98" t="s">
        <v>3284</v>
      </c>
      <c r="D1441" s="96" t="s">
        <v>3692</v>
      </c>
    </row>
    <row r="1442" spans="1:4" ht="14.5">
      <c r="A1442" s="93" t="s">
        <v>3683</v>
      </c>
      <c r="B1442" s="94" t="s">
        <v>2988</v>
      </c>
      <c r="C1442" s="98" t="s">
        <v>455</v>
      </c>
      <c r="D1442" s="96" t="s">
        <v>3693</v>
      </c>
    </row>
    <row r="1443" spans="1:4" ht="14.5">
      <c r="A1443" s="93" t="s">
        <v>3683</v>
      </c>
      <c r="B1443" s="94" t="s">
        <v>2988</v>
      </c>
      <c r="C1443" s="98" t="s">
        <v>3374</v>
      </c>
      <c r="D1443" s="96" t="s">
        <v>2991</v>
      </c>
    </row>
    <row r="1444" spans="1:4" ht="14.5">
      <c r="A1444" s="93" t="s">
        <v>3683</v>
      </c>
      <c r="B1444" s="94" t="s">
        <v>2988</v>
      </c>
      <c r="C1444" s="98" t="s">
        <v>3254</v>
      </c>
      <c r="D1444" s="96" t="s">
        <v>2992</v>
      </c>
    </row>
    <row r="1445" spans="1:4" ht="14.5">
      <c r="A1445" s="93" t="s">
        <v>3683</v>
      </c>
      <c r="B1445" s="94" t="s">
        <v>2988</v>
      </c>
      <c r="C1445" s="98" t="s">
        <v>3296</v>
      </c>
      <c r="D1445" s="96" t="s">
        <v>2993</v>
      </c>
    </row>
    <row r="1446" spans="1:4" ht="14.5">
      <c r="A1446" s="93" t="s">
        <v>3683</v>
      </c>
      <c r="B1446" s="94" t="s">
        <v>2988</v>
      </c>
      <c r="C1446" s="98" t="s">
        <v>3298</v>
      </c>
      <c r="D1446" s="96" t="s">
        <v>2994</v>
      </c>
    </row>
    <row r="1447" spans="1:4" ht="14.5">
      <c r="A1447" s="93" t="s">
        <v>3694</v>
      </c>
      <c r="B1447" s="94" t="s">
        <v>3695</v>
      </c>
      <c r="C1447" s="98" t="s">
        <v>34</v>
      </c>
      <c r="D1447" s="95" t="s">
        <v>2995</v>
      </c>
    </row>
    <row r="1448" spans="1:4" ht="14.5">
      <c r="A1448" s="93" t="s">
        <v>3694</v>
      </c>
      <c r="B1448" s="94" t="s">
        <v>3695</v>
      </c>
      <c r="C1448" s="98" t="s">
        <v>3374</v>
      </c>
      <c r="D1448" s="96" t="s">
        <v>3696</v>
      </c>
    </row>
    <row r="1449" spans="1:4" ht="14.5">
      <c r="A1449" s="93" t="s">
        <v>3694</v>
      </c>
      <c r="B1449" s="94" t="s">
        <v>3695</v>
      </c>
      <c r="C1449" s="98" t="s">
        <v>3254</v>
      </c>
      <c r="D1449" s="96" t="s">
        <v>2996</v>
      </c>
    </row>
    <row r="1450" spans="1:4" ht="14.5">
      <c r="A1450" s="93" t="s">
        <v>3694</v>
      </c>
      <c r="B1450" s="94" t="s">
        <v>3695</v>
      </c>
      <c r="C1450" s="98" t="s">
        <v>3298</v>
      </c>
      <c r="D1450" s="96" t="s">
        <v>2997</v>
      </c>
    </row>
    <row r="1451" spans="1:4" ht="14.5">
      <c r="A1451" s="93" t="s">
        <v>3697</v>
      </c>
      <c r="B1451" s="94" t="s">
        <v>2998</v>
      </c>
      <c r="C1451" s="98" t="s">
        <v>34</v>
      </c>
      <c r="D1451" s="96" t="s">
        <v>2999</v>
      </c>
    </row>
    <row r="1452" spans="1:4" ht="14.5">
      <c r="A1452" s="93" t="s">
        <v>3697</v>
      </c>
      <c r="B1452" s="94" t="s">
        <v>2998</v>
      </c>
      <c r="C1452" s="98" t="s">
        <v>3248</v>
      </c>
      <c r="D1452" s="96" t="s">
        <v>2999</v>
      </c>
    </row>
    <row r="1453" spans="1:4" ht="14.5">
      <c r="A1453" s="93" t="s">
        <v>3698</v>
      </c>
      <c r="B1453" s="94" t="s">
        <v>3000</v>
      </c>
      <c r="C1453" s="98" t="s">
        <v>34</v>
      </c>
      <c r="D1453" s="96" t="s">
        <v>1447</v>
      </c>
    </row>
    <row r="1454" spans="1:4" ht="14.5">
      <c r="A1454" s="93" t="s">
        <v>3698</v>
      </c>
      <c r="B1454" s="94" t="s">
        <v>3000</v>
      </c>
      <c r="C1454" s="98" t="s">
        <v>457</v>
      </c>
      <c r="D1454" s="96" t="s">
        <v>1447</v>
      </c>
    </row>
    <row r="1455" spans="1:4" ht="14.5">
      <c r="A1455" s="93" t="s">
        <v>3699</v>
      </c>
      <c r="B1455" s="94" t="s">
        <v>3001</v>
      </c>
      <c r="C1455" s="98" t="s">
        <v>34</v>
      </c>
      <c r="D1455" s="96" t="s">
        <v>3002</v>
      </c>
    </row>
    <row r="1456" spans="1:4" ht="14.5">
      <c r="A1456" s="93" t="s">
        <v>3699</v>
      </c>
      <c r="B1456" s="94" t="s">
        <v>3001</v>
      </c>
      <c r="C1456" s="98" t="s">
        <v>3248</v>
      </c>
      <c r="D1456" s="96" t="s">
        <v>3002</v>
      </c>
    </row>
    <row r="1457" spans="1:4" ht="14.5">
      <c r="A1457" s="93" t="s">
        <v>3700</v>
      </c>
      <c r="B1457" s="94" t="s">
        <v>3003</v>
      </c>
      <c r="C1457" s="98" t="s">
        <v>34</v>
      </c>
      <c r="D1457" s="96" t="s">
        <v>3701</v>
      </c>
    </row>
    <row r="1458" spans="1:4" ht="14.5">
      <c r="A1458" s="93" t="s">
        <v>3700</v>
      </c>
      <c r="B1458" s="94" t="s">
        <v>3003</v>
      </c>
      <c r="C1458" s="98" t="s">
        <v>457</v>
      </c>
      <c r="D1458" s="96" t="s">
        <v>1448</v>
      </c>
    </row>
    <row r="1459" spans="1:4" ht="14.5">
      <c r="A1459" s="93" t="s">
        <v>3702</v>
      </c>
      <c r="B1459" s="94" t="s">
        <v>3004</v>
      </c>
      <c r="C1459" s="98" t="s">
        <v>34</v>
      </c>
      <c r="D1459" s="96" t="s">
        <v>3005</v>
      </c>
    </row>
    <row r="1460" spans="1:4" ht="14.5">
      <c r="A1460" s="93" t="s">
        <v>3702</v>
      </c>
      <c r="B1460" s="94" t="s">
        <v>3004</v>
      </c>
      <c r="C1460" s="98" t="s">
        <v>3254</v>
      </c>
      <c r="D1460" s="96" t="s">
        <v>3005</v>
      </c>
    </row>
    <row r="1461" spans="1:4" ht="14.5">
      <c r="A1461" s="93" t="s">
        <v>3703</v>
      </c>
      <c r="B1461" s="94" t="s">
        <v>3006</v>
      </c>
      <c r="C1461" s="98" t="s">
        <v>34</v>
      </c>
      <c r="D1461" s="96" t="s">
        <v>3007</v>
      </c>
    </row>
    <row r="1462" spans="1:4" ht="14.5">
      <c r="A1462" s="93" t="s">
        <v>3703</v>
      </c>
      <c r="B1462" s="94" t="s">
        <v>3006</v>
      </c>
      <c r="C1462" s="98" t="s">
        <v>3254</v>
      </c>
      <c r="D1462" s="96" t="s">
        <v>3007</v>
      </c>
    </row>
    <row r="1463" spans="1:4" ht="14.5">
      <c r="A1463" s="93" t="s">
        <v>3704</v>
      </c>
      <c r="B1463" s="94" t="s">
        <v>3008</v>
      </c>
      <c r="C1463" s="98" t="s">
        <v>34</v>
      </c>
      <c r="D1463" s="96" t="s">
        <v>3009</v>
      </c>
    </row>
    <row r="1464" spans="1:4" ht="14.5">
      <c r="A1464" s="93" t="s">
        <v>3704</v>
      </c>
      <c r="B1464" s="94" t="s">
        <v>3008</v>
      </c>
      <c r="C1464" s="98" t="s">
        <v>3248</v>
      </c>
      <c r="D1464" s="96" t="s">
        <v>3009</v>
      </c>
    </row>
    <row r="1465" spans="1:4" ht="14.5">
      <c r="A1465" s="93" t="s">
        <v>3705</v>
      </c>
      <c r="B1465" s="94" t="s">
        <v>3010</v>
      </c>
      <c r="C1465" s="98" t="s">
        <v>34</v>
      </c>
      <c r="D1465" s="96" t="s">
        <v>3011</v>
      </c>
    </row>
    <row r="1466" spans="1:4" ht="14.5">
      <c r="A1466" s="93" t="s">
        <v>3705</v>
      </c>
      <c r="B1466" s="94" t="s">
        <v>3010</v>
      </c>
      <c r="C1466" s="98" t="s">
        <v>3254</v>
      </c>
      <c r="D1466" s="96" t="s">
        <v>3011</v>
      </c>
    </row>
    <row r="1467" spans="1:4" ht="14.5">
      <c r="A1467" s="93" t="s">
        <v>3706</v>
      </c>
      <c r="B1467" s="94" t="s">
        <v>3012</v>
      </c>
      <c r="C1467" s="98" t="s">
        <v>34</v>
      </c>
      <c r="D1467" s="96" t="s">
        <v>3013</v>
      </c>
    </row>
    <row r="1468" spans="1:4" ht="14.5">
      <c r="A1468" s="93" t="s">
        <v>3706</v>
      </c>
      <c r="B1468" s="94" t="s">
        <v>3012</v>
      </c>
      <c r="C1468" s="98" t="s">
        <v>457</v>
      </c>
      <c r="D1468" s="96" t="s">
        <v>3013</v>
      </c>
    </row>
    <row r="1469" spans="1:4" ht="14.5">
      <c r="A1469" s="93" t="s">
        <v>3707</v>
      </c>
      <c r="B1469" s="94" t="s">
        <v>3014</v>
      </c>
      <c r="C1469" s="98" t="s">
        <v>34</v>
      </c>
      <c r="D1469" s="96" t="s">
        <v>3015</v>
      </c>
    </row>
    <row r="1470" spans="1:4" ht="14.5">
      <c r="A1470" s="93" t="s">
        <v>3707</v>
      </c>
      <c r="B1470" s="94" t="s">
        <v>3014</v>
      </c>
      <c r="C1470" s="98" t="s">
        <v>457</v>
      </c>
      <c r="D1470" s="96" t="s">
        <v>3015</v>
      </c>
    </row>
    <row r="1471" spans="1:4" ht="14.5">
      <c r="A1471" s="93" t="s">
        <v>3708</v>
      </c>
      <c r="B1471" s="94" t="s">
        <v>3709</v>
      </c>
      <c r="C1471" s="98" t="s">
        <v>34</v>
      </c>
      <c r="D1471" s="96" t="s">
        <v>3710</v>
      </c>
    </row>
    <row r="1472" spans="1:4" ht="14.5">
      <c r="A1472" s="93" t="s">
        <v>3708</v>
      </c>
      <c r="B1472" s="94" t="s">
        <v>3709</v>
      </c>
      <c r="C1472" s="98" t="s">
        <v>3248</v>
      </c>
      <c r="D1472" s="96" t="s">
        <v>3710</v>
      </c>
    </row>
    <row r="1473" spans="1:4" ht="14.5">
      <c r="A1473" s="93" t="s">
        <v>3711</v>
      </c>
      <c r="B1473" s="94" t="s">
        <v>3016</v>
      </c>
      <c r="C1473" s="98" t="s">
        <v>34</v>
      </c>
      <c r="D1473" s="96" t="s">
        <v>3017</v>
      </c>
    </row>
    <row r="1474" spans="1:4" ht="14.5">
      <c r="A1474" s="93" t="s">
        <v>3711</v>
      </c>
      <c r="B1474" s="94" t="s">
        <v>3016</v>
      </c>
      <c r="C1474" s="98" t="s">
        <v>3374</v>
      </c>
      <c r="D1474" s="96" t="s">
        <v>3017</v>
      </c>
    </row>
    <row r="1475" spans="1:4" ht="14.5">
      <c r="A1475" s="93" t="s">
        <v>3712</v>
      </c>
      <c r="B1475" s="94" t="s">
        <v>3018</v>
      </c>
      <c r="C1475" s="98" t="s">
        <v>34</v>
      </c>
      <c r="D1475" s="96" t="s">
        <v>1449</v>
      </c>
    </row>
    <row r="1476" spans="1:4" ht="14.5">
      <c r="A1476" s="93" t="s">
        <v>3712</v>
      </c>
      <c r="B1476" s="94" t="s">
        <v>3018</v>
      </c>
      <c r="C1476" s="98" t="s">
        <v>457</v>
      </c>
      <c r="D1476" s="96" t="s">
        <v>1449</v>
      </c>
    </row>
    <row r="1477" spans="1:4" ht="14.5">
      <c r="A1477" s="93" t="s">
        <v>3713</v>
      </c>
      <c r="B1477" s="94" t="s">
        <v>3019</v>
      </c>
      <c r="C1477" s="98" t="s">
        <v>34</v>
      </c>
      <c r="D1477" s="96" t="s">
        <v>3714</v>
      </c>
    </row>
    <row r="1478" spans="1:4" ht="14.5">
      <c r="A1478" s="93" t="s">
        <v>3713</v>
      </c>
      <c r="B1478" s="94" t="s">
        <v>3019</v>
      </c>
      <c r="C1478" s="98" t="s">
        <v>3248</v>
      </c>
      <c r="D1478" s="96" t="s">
        <v>3020</v>
      </c>
    </row>
    <row r="1479" spans="1:4" ht="14.5">
      <c r="A1479" s="93" t="s">
        <v>3715</v>
      </c>
      <c r="B1479" s="94" t="s">
        <v>3021</v>
      </c>
      <c r="C1479" s="98" t="s">
        <v>34</v>
      </c>
      <c r="D1479" s="96" t="s">
        <v>3022</v>
      </c>
    </row>
    <row r="1480" spans="1:4" ht="14.5">
      <c r="A1480" s="93" t="s">
        <v>3715</v>
      </c>
      <c r="B1480" s="94" t="s">
        <v>3021</v>
      </c>
      <c r="C1480" s="98" t="s">
        <v>3248</v>
      </c>
      <c r="D1480" s="96" t="s">
        <v>3022</v>
      </c>
    </row>
    <row r="1481" spans="1:4" ht="14.5">
      <c r="A1481" s="93" t="s">
        <v>3716</v>
      </c>
      <c r="B1481" s="94" t="s">
        <v>3023</v>
      </c>
      <c r="C1481" s="98" t="s">
        <v>34</v>
      </c>
      <c r="D1481" s="96" t="s">
        <v>3024</v>
      </c>
    </row>
    <row r="1482" spans="1:4" ht="14.5">
      <c r="A1482" s="93" t="s">
        <v>3716</v>
      </c>
      <c r="B1482" s="94" t="s">
        <v>3023</v>
      </c>
      <c r="C1482" s="98" t="s">
        <v>3248</v>
      </c>
      <c r="D1482" s="96" t="s">
        <v>3024</v>
      </c>
    </row>
    <row r="1483" spans="1:4" ht="14.5">
      <c r="A1483" s="93" t="s">
        <v>3717</v>
      </c>
      <c r="B1483" s="94" t="s">
        <v>3025</v>
      </c>
      <c r="C1483" s="98" t="s">
        <v>34</v>
      </c>
      <c r="D1483" s="96" t="s">
        <v>3026</v>
      </c>
    </row>
    <row r="1484" spans="1:4" ht="14.5">
      <c r="A1484" s="93" t="s">
        <v>3717</v>
      </c>
      <c r="B1484" s="94" t="s">
        <v>3025</v>
      </c>
      <c r="C1484" s="98" t="s">
        <v>3248</v>
      </c>
      <c r="D1484" s="96" t="s">
        <v>3026</v>
      </c>
    </row>
    <row r="1485" spans="1:4" ht="14.5">
      <c r="A1485" s="93" t="s">
        <v>1946</v>
      </c>
      <c r="B1485" s="94" t="s">
        <v>3066</v>
      </c>
      <c r="C1485" s="98" t="s">
        <v>34</v>
      </c>
      <c r="D1485" s="96" t="s">
        <v>3718</v>
      </c>
    </row>
    <row r="1486" spans="1:4" ht="14.5">
      <c r="A1486" s="93" t="s">
        <v>1946</v>
      </c>
      <c r="B1486" s="94" t="s">
        <v>3066</v>
      </c>
      <c r="C1486" s="98" t="s">
        <v>3248</v>
      </c>
      <c r="D1486" s="96" t="s">
        <v>3718</v>
      </c>
    </row>
    <row r="1487" spans="1:4" ht="14.5">
      <c r="A1487" s="93" t="s">
        <v>3719</v>
      </c>
      <c r="B1487" s="94" t="s">
        <v>3067</v>
      </c>
      <c r="C1487" s="98" t="s">
        <v>34</v>
      </c>
      <c r="D1487" s="96" t="s">
        <v>3071</v>
      </c>
    </row>
    <row r="1488" spans="1:4" ht="14.5">
      <c r="A1488" s="93" t="s">
        <v>3719</v>
      </c>
      <c r="B1488" s="94" t="s">
        <v>3067</v>
      </c>
      <c r="C1488" s="98" t="s">
        <v>3248</v>
      </c>
      <c r="D1488" s="96" t="s">
        <v>3071</v>
      </c>
    </row>
    <row r="1489" spans="1:4" ht="14.5">
      <c r="A1489" s="93" t="s">
        <v>3720</v>
      </c>
      <c r="B1489" s="94" t="s">
        <v>3068</v>
      </c>
      <c r="C1489" s="98" t="s">
        <v>34</v>
      </c>
      <c r="D1489" s="96" t="s">
        <v>3721</v>
      </c>
    </row>
    <row r="1490" spans="1:4" ht="14.5">
      <c r="A1490" s="93" t="s">
        <v>3720</v>
      </c>
      <c r="B1490" s="94" t="s">
        <v>3068</v>
      </c>
      <c r="C1490" s="98" t="s">
        <v>3248</v>
      </c>
      <c r="D1490" s="96" t="s">
        <v>3721</v>
      </c>
    </row>
    <row r="1491" spans="1:4" ht="14.5">
      <c r="A1491" s="93" t="s">
        <v>3722</v>
      </c>
      <c r="B1491" s="94" t="s">
        <v>3069</v>
      </c>
      <c r="C1491" s="98" t="s">
        <v>34</v>
      </c>
      <c r="D1491" s="96" t="s">
        <v>3723</v>
      </c>
    </row>
    <row r="1492" spans="1:4" ht="14.5">
      <c r="A1492" s="93" t="s">
        <v>3722</v>
      </c>
      <c r="B1492" s="94" t="s">
        <v>3069</v>
      </c>
      <c r="C1492" s="98" t="s">
        <v>3248</v>
      </c>
      <c r="D1492" s="96" t="s">
        <v>3723</v>
      </c>
    </row>
    <row r="1493" spans="1:4" ht="14.5">
      <c r="A1493" s="93" t="s">
        <v>3724</v>
      </c>
      <c r="B1493" s="94" t="s">
        <v>3070</v>
      </c>
      <c r="C1493" s="98" t="s">
        <v>34</v>
      </c>
      <c r="D1493" s="96" t="s">
        <v>3725</v>
      </c>
    </row>
    <row r="1494" spans="1:4" ht="14.5">
      <c r="A1494" s="93" t="s">
        <v>3724</v>
      </c>
      <c r="B1494" s="94" t="s">
        <v>3070</v>
      </c>
      <c r="C1494" s="98" t="s">
        <v>3248</v>
      </c>
      <c r="D1494" s="96" t="s">
        <v>3725</v>
      </c>
    </row>
  </sheetData>
  <autoFilter ref="A3:D1294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0"/>
  <sheetViews>
    <sheetView showGridLines="0" zoomScale="90" zoomScaleNormal="90" workbookViewId="0">
      <selection activeCell="A6" sqref="A6"/>
    </sheetView>
  </sheetViews>
  <sheetFormatPr defaultRowHeight="12.5"/>
  <cols>
    <col min="1" max="1" width="11.81640625" customWidth="1"/>
    <col min="3" max="3" width="68.1796875" bestFit="1" customWidth="1"/>
  </cols>
  <sheetData>
    <row r="1" spans="1:3" ht="20">
      <c r="A1" s="141" t="s">
        <v>0</v>
      </c>
      <c r="B1" s="141"/>
      <c r="C1" s="141"/>
    </row>
    <row r="2" spans="1:3" ht="20">
      <c r="A2" s="141" t="s">
        <v>1450</v>
      </c>
      <c r="B2" s="141"/>
      <c r="C2" s="141"/>
    </row>
    <row r="3" spans="1:3" ht="20">
      <c r="A3" s="140" t="str">
        <f>"as of "&amp;'As Of'!A1</f>
        <v>as of May 1, 2016</v>
      </c>
      <c r="B3" s="140"/>
      <c r="C3" s="140"/>
    </row>
    <row r="4" spans="1:3" ht="20">
      <c r="A4" s="17"/>
      <c r="B4" s="17"/>
      <c r="C4" s="18"/>
    </row>
    <row r="5" spans="1:3" ht="53.25" customHeight="1">
      <c r="A5" s="15" t="s">
        <v>1451</v>
      </c>
      <c r="B5" s="15" t="s">
        <v>1452</v>
      </c>
      <c r="C5" s="15" t="s">
        <v>2</v>
      </c>
    </row>
    <row r="6" spans="1:3" s="65" customFormat="1">
      <c r="A6" s="62" t="s">
        <v>41</v>
      </c>
      <c r="B6" s="62"/>
      <c r="C6" s="70" t="s">
        <v>1453</v>
      </c>
    </row>
    <row r="7" spans="1:3" s="65" customFormat="1">
      <c r="A7" s="76" t="s">
        <v>1454</v>
      </c>
      <c r="B7" s="62"/>
      <c r="C7" s="70" t="s">
        <v>66</v>
      </c>
    </row>
    <row r="8" spans="1:3" s="65" customFormat="1">
      <c r="A8" s="62" t="s">
        <v>242</v>
      </c>
      <c r="B8" s="62"/>
      <c r="C8" s="70" t="s">
        <v>1455</v>
      </c>
    </row>
    <row r="9" spans="1:3" s="65" customFormat="1">
      <c r="A9" s="76" t="s">
        <v>243</v>
      </c>
      <c r="B9" s="62"/>
      <c r="C9" s="70" t="s">
        <v>1456</v>
      </c>
    </row>
    <row r="10" spans="1:3" s="65" customFormat="1">
      <c r="A10" s="62" t="s">
        <v>244</v>
      </c>
      <c r="B10" s="62"/>
      <c r="C10" s="70" t="s">
        <v>1457</v>
      </c>
    </row>
    <row r="11" spans="1:3" s="65" customFormat="1">
      <c r="A11" s="62" t="s">
        <v>245</v>
      </c>
      <c r="B11" s="62"/>
      <c r="C11" s="70" t="s">
        <v>1458</v>
      </c>
    </row>
    <row r="12" spans="1:3" s="65" customFormat="1">
      <c r="A12" s="62" t="s">
        <v>246</v>
      </c>
      <c r="B12" s="62"/>
      <c r="C12" s="70" t="s">
        <v>254</v>
      </c>
    </row>
    <row r="13" spans="1:3" s="65" customFormat="1">
      <c r="A13" s="62" t="s">
        <v>1459</v>
      </c>
      <c r="B13" s="62"/>
      <c r="C13" s="70" t="s">
        <v>1460</v>
      </c>
    </row>
    <row r="14" spans="1:3" s="65" customFormat="1">
      <c r="A14" s="62" t="s">
        <v>1461</v>
      </c>
      <c r="B14" s="62"/>
      <c r="C14" s="70" t="s">
        <v>1462</v>
      </c>
    </row>
    <row r="15" spans="1:3" s="65" customFormat="1">
      <c r="A15" s="62" t="s">
        <v>1463</v>
      </c>
      <c r="B15" s="62"/>
      <c r="C15" s="70" t="s">
        <v>1464</v>
      </c>
    </row>
    <row r="16" spans="1:3" s="65" customFormat="1">
      <c r="A16" s="62" t="s">
        <v>1465</v>
      </c>
      <c r="B16" s="62"/>
      <c r="C16" s="70" t="s">
        <v>1466</v>
      </c>
    </row>
    <row r="17" spans="1:3" s="65" customFormat="1">
      <c r="A17" s="76" t="s">
        <v>1467</v>
      </c>
      <c r="B17" s="62"/>
      <c r="C17" s="70" t="s">
        <v>1468</v>
      </c>
    </row>
    <row r="18" spans="1:3" s="65" customFormat="1">
      <c r="A18" s="62" t="s">
        <v>1469</v>
      </c>
      <c r="B18" s="62"/>
      <c r="C18" s="70" t="s">
        <v>1470</v>
      </c>
    </row>
    <row r="19" spans="1:3" s="65" customFormat="1">
      <c r="A19" s="62" t="s">
        <v>1471</v>
      </c>
      <c r="B19" s="62"/>
      <c r="C19" s="70" t="s">
        <v>1472</v>
      </c>
    </row>
    <row r="20" spans="1:3" s="65" customFormat="1">
      <c r="A20" s="62" t="s">
        <v>1473</v>
      </c>
      <c r="B20" s="62"/>
      <c r="C20" s="70" t="s">
        <v>1474</v>
      </c>
    </row>
    <row r="21" spans="1:3" s="65" customFormat="1">
      <c r="A21" s="62" t="s">
        <v>1475</v>
      </c>
      <c r="B21" s="62"/>
      <c r="C21" s="70" t="s">
        <v>1476</v>
      </c>
    </row>
    <row r="22" spans="1:3" s="65" customFormat="1">
      <c r="A22" s="62" t="s">
        <v>1477</v>
      </c>
      <c r="B22" s="62"/>
      <c r="C22" s="70" t="s">
        <v>1478</v>
      </c>
    </row>
    <row r="23" spans="1:3" s="65" customFormat="1">
      <c r="A23" s="62" t="s">
        <v>1479</v>
      </c>
      <c r="B23" s="62"/>
      <c r="C23" s="70" t="s">
        <v>1480</v>
      </c>
    </row>
    <row r="24" spans="1:3" s="65" customFormat="1">
      <c r="A24" s="62" t="s">
        <v>1481</v>
      </c>
      <c r="B24" s="62"/>
      <c r="C24" s="70" t="s">
        <v>1482</v>
      </c>
    </row>
    <row r="25" spans="1:3" s="65" customFormat="1">
      <c r="A25" s="62" t="s">
        <v>1483</v>
      </c>
      <c r="B25" s="62"/>
      <c r="C25" s="70" t="s">
        <v>1484</v>
      </c>
    </row>
    <row r="26" spans="1:3" s="65" customFormat="1">
      <c r="A26" s="76" t="s">
        <v>247</v>
      </c>
      <c r="B26" s="62"/>
      <c r="C26" s="70" t="s">
        <v>1485</v>
      </c>
    </row>
    <row r="27" spans="1:3" s="65" customFormat="1">
      <c r="A27" s="62" t="s">
        <v>251</v>
      </c>
      <c r="B27" s="62"/>
      <c r="C27" s="70" t="s">
        <v>1486</v>
      </c>
    </row>
    <row r="28" spans="1:3" s="65" customFormat="1">
      <c r="A28" s="62" t="s">
        <v>252</v>
      </c>
      <c r="B28" s="62"/>
      <c r="C28" s="70" t="s">
        <v>1487</v>
      </c>
    </row>
    <row r="29" spans="1:3" s="65" customFormat="1">
      <c r="A29" s="62">
        <v>2390</v>
      </c>
      <c r="B29" s="62"/>
      <c r="C29" s="70" t="s">
        <v>3085</v>
      </c>
    </row>
    <row r="30" spans="1:3" s="65" customFormat="1">
      <c r="A30" s="76" t="s">
        <v>1488</v>
      </c>
      <c r="B30" s="62"/>
      <c r="C30" s="70" t="s">
        <v>1489</v>
      </c>
    </row>
    <row r="31" spans="1:3" s="65" customFormat="1">
      <c r="A31" s="62" t="s">
        <v>1490</v>
      </c>
      <c r="B31" s="62"/>
      <c r="C31" s="70" t="s">
        <v>1491</v>
      </c>
    </row>
    <row r="32" spans="1:3" s="65" customFormat="1">
      <c r="A32" s="62" t="s">
        <v>1492</v>
      </c>
      <c r="B32" s="62"/>
      <c r="C32" s="70" t="s">
        <v>1493</v>
      </c>
    </row>
    <row r="33" spans="1:3" s="65" customFormat="1">
      <c r="A33" s="76" t="s">
        <v>1494</v>
      </c>
      <c r="B33" s="62"/>
      <c r="C33" s="70" t="s">
        <v>1495</v>
      </c>
    </row>
    <row r="34" spans="1:3" s="65" customFormat="1">
      <c r="A34" s="62" t="s">
        <v>1496</v>
      </c>
      <c r="B34" s="62"/>
      <c r="C34" s="70" t="s">
        <v>1497</v>
      </c>
    </row>
    <row r="35" spans="1:3" s="65" customFormat="1">
      <c r="A35" s="62" t="s">
        <v>1498</v>
      </c>
      <c r="B35" s="62"/>
      <c r="C35" s="70" t="s">
        <v>1499</v>
      </c>
    </row>
    <row r="36" spans="1:3" s="65" customFormat="1">
      <c r="A36" s="62" t="s">
        <v>1500</v>
      </c>
      <c r="B36" s="62"/>
      <c r="C36" s="70" t="s">
        <v>1501</v>
      </c>
    </row>
    <row r="37" spans="1:3" s="65" customFormat="1">
      <c r="A37" s="62" t="s">
        <v>1502</v>
      </c>
      <c r="B37" s="62"/>
      <c r="C37" s="70" t="s">
        <v>1503</v>
      </c>
    </row>
    <row r="38" spans="1:3" s="65" customFormat="1">
      <c r="A38" s="62" t="s">
        <v>1504</v>
      </c>
      <c r="B38" s="62"/>
      <c r="C38" s="70" t="s">
        <v>1505</v>
      </c>
    </row>
    <row r="39" spans="1:3" s="65" customFormat="1">
      <c r="A39" s="62" t="s">
        <v>1506</v>
      </c>
      <c r="B39" s="62"/>
      <c r="C39" s="70" t="s">
        <v>1507</v>
      </c>
    </row>
    <row r="40" spans="1:3" s="65" customFormat="1">
      <c r="A40" s="62" t="s">
        <v>1508</v>
      </c>
      <c r="B40" s="62"/>
      <c r="C40" s="70" t="s">
        <v>1509</v>
      </c>
    </row>
    <row r="41" spans="1:3" s="65" customFormat="1">
      <c r="A41" s="62" t="s">
        <v>1510</v>
      </c>
      <c r="B41" s="62"/>
      <c r="C41" s="70" t="s">
        <v>1511</v>
      </c>
    </row>
    <row r="42" spans="1:3" s="65" customFormat="1">
      <c r="A42" s="76" t="s">
        <v>1512</v>
      </c>
      <c r="B42" s="62"/>
      <c r="C42" s="70" t="s">
        <v>1513</v>
      </c>
    </row>
    <row r="43" spans="1:3" s="65" customFormat="1">
      <c r="A43" s="62" t="s">
        <v>1514</v>
      </c>
      <c r="B43" s="62"/>
      <c r="C43" s="70" t="s">
        <v>1515</v>
      </c>
    </row>
    <row r="44" spans="1:3" s="65" customFormat="1">
      <c r="A44" s="62" t="s">
        <v>1516</v>
      </c>
      <c r="B44" s="62"/>
      <c r="C44" s="70" t="s">
        <v>1517</v>
      </c>
    </row>
    <row r="45" spans="1:3" s="65" customFormat="1">
      <c r="A45" s="62" t="s">
        <v>1518</v>
      </c>
      <c r="B45" s="62"/>
      <c r="C45" s="70" t="s">
        <v>1519</v>
      </c>
    </row>
    <row r="46" spans="1:3" s="65" customFormat="1">
      <c r="A46" s="62" t="s">
        <v>1520</v>
      </c>
      <c r="B46" s="62"/>
      <c r="C46" s="70" t="s">
        <v>1521</v>
      </c>
    </row>
    <row r="47" spans="1:3" s="65" customFormat="1">
      <c r="A47" s="62" t="s">
        <v>1522</v>
      </c>
      <c r="B47" s="62"/>
      <c r="C47" s="70" t="s">
        <v>1523</v>
      </c>
    </row>
    <row r="48" spans="1:3" s="65" customFormat="1">
      <c r="A48" s="62" t="s">
        <v>1524</v>
      </c>
      <c r="B48" s="62"/>
      <c r="C48" s="70" t="s">
        <v>1525</v>
      </c>
    </row>
    <row r="49" spans="1:3" s="65" customFormat="1">
      <c r="A49" s="62" t="s">
        <v>1526</v>
      </c>
      <c r="B49" s="62"/>
      <c r="C49" s="70" t="s">
        <v>1527</v>
      </c>
    </row>
    <row r="50" spans="1:3" s="65" customFormat="1">
      <c r="A50" s="62" t="s">
        <v>1528</v>
      </c>
      <c r="B50" s="62"/>
      <c r="C50" s="70" t="s">
        <v>1529</v>
      </c>
    </row>
    <row r="51" spans="1:3" s="65" customFormat="1">
      <c r="A51" s="76" t="s">
        <v>1530</v>
      </c>
      <c r="B51" s="62"/>
      <c r="C51" s="70" t="s">
        <v>1531</v>
      </c>
    </row>
    <row r="52" spans="1:3" s="65" customFormat="1">
      <c r="A52" s="62" t="s">
        <v>1532</v>
      </c>
      <c r="B52" s="62"/>
      <c r="C52" s="70" t="s">
        <v>1533</v>
      </c>
    </row>
    <row r="53" spans="1:3" s="65" customFormat="1">
      <c r="A53" s="62" t="s">
        <v>1534</v>
      </c>
      <c r="B53" s="62"/>
      <c r="C53" s="70" t="s">
        <v>1535</v>
      </c>
    </row>
    <row r="54" spans="1:3" s="65" customFormat="1">
      <c r="A54" s="62" t="s">
        <v>1536</v>
      </c>
      <c r="B54" s="62"/>
      <c r="C54" s="70" t="s">
        <v>1537</v>
      </c>
    </row>
    <row r="55" spans="1:3" s="65" customFormat="1">
      <c r="A55" s="62" t="s">
        <v>1538</v>
      </c>
      <c r="B55" s="62"/>
      <c r="C55" s="70" t="s">
        <v>1539</v>
      </c>
    </row>
    <row r="56" spans="1:3" s="65" customFormat="1">
      <c r="A56" s="76" t="s">
        <v>1540</v>
      </c>
      <c r="B56" s="62"/>
      <c r="C56" s="70" t="s">
        <v>1541</v>
      </c>
    </row>
    <row r="57" spans="1:3" s="65" customFormat="1">
      <c r="A57" s="62" t="s">
        <v>1542</v>
      </c>
      <c r="B57" s="62"/>
      <c r="C57" s="70" t="s">
        <v>1543</v>
      </c>
    </row>
    <row r="58" spans="1:3" s="65" customFormat="1">
      <c r="A58" s="76" t="s">
        <v>1544</v>
      </c>
      <c r="B58" s="62"/>
      <c r="C58" s="70" t="s">
        <v>1545</v>
      </c>
    </row>
    <row r="59" spans="1:3" s="65" customFormat="1">
      <c r="A59" s="76" t="s">
        <v>1546</v>
      </c>
      <c r="B59" s="62"/>
      <c r="C59" s="70" t="s">
        <v>1547</v>
      </c>
    </row>
    <row r="60" spans="1:3" s="65" customFormat="1">
      <c r="A60" s="76" t="s">
        <v>1548</v>
      </c>
      <c r="B60" s="62"/>
      <c r="C60" s="70" t="s">
        <v>1549</v>
      </c>
    </row>
    <row r="61" spans="1:3" s="65" customFormat="1">
      <c r="A61" s="62" t="s">
        <v>1550</v>
      </c>
      <c r="B61" s="62"/>
      <c r="C61" s="70" t="s">
        <v>1551</v>
      </c>
    </row>
    <row r="62" spans="1:3" s="65" customFormat="1">
      <c r="A62" s="76" t="s">
        <v>1552</v>
      </c>
      <c r="B62" s="62"/>
      <c r="C62" s="70" t="s">
        <v>1553</v>
      </c>
    </row>
    <row r="63" spans="1:3" s="65" customFormat="1">
      <c r="A63" s="76" t="s">
        <v>1554</v>
      </c>
      <c r="B63" s="62"/>
      <c r="C63" s="70" t="s">
        <v>1555</v>
      </c>
    </row>
    <row r="64" spans="1:3" s="65" customFormat="1">
      <c r="A64" s="76" t="s">
        <v>1556</v>
      </c>
      <c r="B64" s="62"/>
      <c r="C64" s="70" t="s">
        <v>1557</v>
      </c>
    </row>
    <row r="65" spans="1:3" s="65" customFormat="1">
      <c r="A65" s="76" t="s">
        <v>1558</v>
      </c>
      <c r="B65" s="62"/>
      <c r="C65" s="70" t="s">
        <v>1559</v>
      </c>
    </row>
    <row r="66" spans="1:3" s="65" customFormat="1">
      <c r="A66" s="76" t="s">
        <v>1560</v>
      </c>
      <c r="B66" s="62"/>
      <c r="C66" s="70" t="s">
        <v>1561</v>
      </c>
    </row>
    <row r="67" spans="1:3" s="65" customFormat="1">
      <c r="A67" s="76" t="s">
        <v>1562</v>
      </c>
      <c r="B67" s="62"/>
      <c r="C67" s="70" t="s">
        <v>1563</v>
      </c>
    </row>
    <row r="68" spans="1:3" s="65" customFormat="1">
      <c r="A68" s="76" t="s">
        <v>1564</v>
      </c>
      <c r="B68" s="62"/>
      <c r="C68" s="70" t="s">
        <v>1565</v>
      </c>
    </row>
    <row r="69" spans="1:3" s="65" customFormat="1">
      <c r="A69" s="76" t="s">
        <v>1566</v>
      </c>
      <c r="B69" s="62"/>
      <c r="C69" s="70" t="s">
        <v>1567</v>
      </c>
    </row>
    <row r="70" spans="1:3" s="65" customFormat="1">
      <c r="A70" s="76" t="s">
        <v>1568</v>
      </c>
      <c r="B70" s="62"/>
      <c r="C70" s="70" t="s">
        <v>447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57"/>
  <sheetViews>
    <sheetView showGridLines="0" topLeftCell="A4" zoomScale="90" zoomScaleNormal="90" workbookViewId="0">
      <selection activeCell="B9" sqref="B9:B31"/>
    </sheetView>
  </sheetViews>
  <sheetFormatPr defaultColWidth="9.1796875" defaultRowHeight="14.5"/>
  <cols>
    <col min="1" max="1" width="19" style="13" customWidth="1"/>
    <col min="2" max="2" width="57.1796875" style="13" customWidth="1"/>
    <col min="3" max="110" width="9.1796875" style="13"/>
    <col min="111" max="111" width="15.81640625" style="13" customWidth="1"/>
    <col min="112" max="112" width="45" style="13" customWidth="1"/>
    <col min="113" max="113" width="22.26953125" style="13" customWidth="1"/>
    <col min="114" max="366" width="9.1796875" style="13"/>
    <col min="367" max="367" width="15.81640625" style="13" customWidth="1"/>
    <col min="368" max="368" width="45" style="13" customWidth="1"/>
    <col min="369" max="369" width="22.26953125" style="13" customWidth="1"/>
    <col min="370" max="622" width="9.1796875" style="13"/>
    <col min="623" max="623" width="15.81640625" style="13" customWidth="1"/>
    <col min="624" max="624" width="45" style="13" customWidth="1"/>
    <col min="625" max="625" width="22.26953125" style="13" customWidth="1"/>
    <col min="626" max="878" width="9.1796875" style="13"/>
    <col min="879" max="879" width="15.81640625" style="13" customWidth="1"/>
    <col min="880" max="880" width="45" style="13" customWidth="1"/>
    <col min="881" max="881" width="22.26953125" style="13" customWidth="1"/>
    <col min="882" max="1134" width="9.1796875" style="13"/>
    <col min="1135" max="1135" width="15.81640625" style="13" customWidth="1"/>
    <col min="1136" max="1136" width="45" style="13" customWidth="1"/>
    <col min="1137" max="1137" width="22.26953125" style="13" customWidth="1"/>
    <col min="1138" max="1390" width="9.1796875" style="13"/>
    <col min="1391" max="1391" width="15.81640625" style="13" customWidth="1"/>
    <col min="1392" max="1392" width="45" style="13" customWidth="1"/>
    <col min="1393" max="1393" width="22.26953125" style="13" customWidth="1"/>
    <col min="1394" max="1646" width="9.1796875" style="13"/>
    <col min="1647" max="1647" width="15.81640625" style="13" customWidth="1"/>
    <col min="1648" max="1648" width="45" style="13" customWidth="1"/>
    <col min="1649" max="1649" width="22.26953125" style="13" customWidth="1"/>
    <col min="1650" max="1902" width="9.1796875" style="13"/>
    <col min="1903" max="1903" width="15.81640625" style="13" customWidth="1"/>
    <col min="1904" max="1904" width="45" style="13" customWidth="1"/>
    <col min="1905" max="1905" width="22.26953125" style="13" customWidth="1"/>
    <col min="1906" max="2158" width="9.1796875" style="13"/>
    <col min="2159" max="2159" width="15.81640625" style="13" customWidth="1"/>
    <col min="2160" max="2160" width="45" style="13" customWidth="1"/>
    <col min="2161" max="2161" width="22.26953125" style="13" customWidth="1"/>
    <col min="2162" max="2414" width="9.1796875" style="13"/>
    <col min="2415" max="2415" width="15.81640625" style="13" customWidth="1"/>
    <col min="2416" max="2416" width="45" style="13" customWidth="1"/>
    <col min="2417" max="2417" width="22.26953125" style="13" customWidth="1"/>
    <col min="2418" max="2670" width="9.1796875" style="13"/>
    <col min="2671" max="2671" width="15.81640625" style="13" customWidth="1"/>
    <col min="2672" max="2672" width="45" style="13" customWidth="1"/>
    <col min="2673" max="2673" width="22.26953125" style="13" customWidth="1"/>
    <col min="2674" max="2926" width="9.1796875" style="13"/>
    <col min="2927" max="2927" width="15.81640625" style="13" customWidth="1"/>
    <col min="2928" max="2928" width="45" style="13" customWidth="1"/>
    <col min="2929" max="2929" width="22.26953125" style="13" customWidth="1"/>
    <col min="2930" max="16384" width="9.1796875" style="13"/>
  </cols>
  <sheetData>
    <row r="1" spans="1:2" ht="20">
      <c r="A1" s="141" t="s">
        <v>0</v>
      </c>
      <c r="B1" s="141"/>
    </row>
    <row r="2" spans="1:2" ht="20">
      <c r="A2" s="141" t="s">
        <v>1569</v>
      </c>
      <c r="B2" s="141"/>
    </row>
    <row r="3" spans="1:2" ht="19.5" customHeight="1">
      <c r="A3" s="157" t="str">
        <f>"as of "&amp;'As Of'!A1</f>
        <v>as of May 1, 2016</v>
      </c>
      <c r="B3" s="157"/>
    </row>
    <row r="4" spans="1:2" ht="20">
      <c r="A4" s="17"/>
      <c r="B4" s="18"/>
    </row>
    <row r="5" spans="1:2" ht="15.5">
      <c r="A5" s="15"/>
      <c r="B5" s="15"/>
    </row>
    <row r="6" spans="1:2" ht="34.5" customHeight="1">
      <c r="A6" s="15" t="s">
        <v>1570</v>
      </c>
      <c r="B6" s="15" t="s">
        <v>2</v>
      </c>
    </row>
    <row r="7" spans="1:2">
      <c r="A7" s="60" t="s">
        <v>68</v>
      </c>
      <c r="B7" s="70" t="s">
        <v>1571</v>
      </c>
    </row>
    <row r="8" spans="1:2">
      <c r="A8" s="77" t="s">
        <v>1572</v>
      </c>
      <c r="B8" s="62" t="s">
        <v>1573</v>
      </c>
    </row>
    <row r="9" spans="1:2">
      <c r="A9" s="60" t="s">
        <v>1794</v>
      </c>
      <c r="B9" s="62" t="s">
        <v>3172</v>
      </c>
    </row>
    <row r="10" spans="1:2">
      <c r="A10" s="60" t="s">
        <v>1797</v>
      </c>
      <c r="B10" s="62" t="s">
        <v>3173</v>
      </c>
    </row>
    <row r="11" spans="1:2">
      <c r="A11" s="60" t="s">
        <v>1800</v>
      </c>
      <c r="B11" s="62" t="s">
        <v>3174</v>
      </c>
    </row>
    <row r="12" spans="1:2">
      <c r="A12" s="60" t="s">
        <v>3175</v>
      </c>
      <c r="B12" s="62" t="s">
        <v>3176</v>
      </c>
    </row>
    <row r="13" spans="1:2">
      <c r="A13" s="60" t="s">
        <v>1574</v>
      </c>
      <c r="B13" s="62" t="s">
        <v>3177</v>
      </c>
    </row>
    <row r="14" spans="1:2">
      <c r="A14" s="60" t="s">
        <v>3178</v>
      </c>
      <c r="B14" s="62" t="s">
        <v>3179</v>
      </c>
    </row>
    <row r="15" spans="1:2">
      <c r="A15" s="60" t="s">
        <v>3180</v>
      </c>
      <c r="B15" s="62" t="s">
        <v>3181</v>
      </c>
    </row>
    <row r="16" spans="1:2">
      <c r="A16" s="60" t="s">
        <v>3182</v>
      </c>
      <c r="B16" s="62" t="s">
        <v>3183</v>
      </c>
    </row>
    <row r="17" spans="1:2">
      <c r="A17" s="60" t="s">
        <v>3184</v>
      </c>
      <c r="B17" s="62" t="s">
        <v>3185</v>
      </c>
    </row>
    <row r="18" spans="1:2">
      <c r="A18" s="60" t="s">
        <v>1575</v>
      </c>
      <c r="B18" s="62" t="s">
        <v>3186</v>
      </c>
    </row>
    <row r="19" spans="1:2">
      <c r="A19" s="60" t="s">
        <v>3187</v>
      </c>
      <c r="B19" s="62" t="s">
        <v>3188</v>
      </c>
    </row>
    <row r="20" spans="1:2">
      <c r="A20" s="60" t="s">
        <v>3189</v>
      </c>
      <c r="B20" s="62" t="s">
        <v>3190</v>
      </c>
    </row>
    <row r="21" spans="1:2">
      <c r="A21" s="60" t="s">
        <v>3191</v>
      </c>
      <c r="B21" s="62" t="s">
        <v>3192</v>
      </c>
    </row>
    <row r="22" spans="1:2">
      <c r="A22" s="60" t="s">
        <v>3193</v>
      </c>
      <c r="B22" s="62" t="s">
        <v>3194</v>
      </c>
    </row>
    <row r="23" spans="1:2">
      <c r="A23" s="60" t="s">
        <v>3195</v>
      </c>
      <c r="B23" s="70" t="s">
        <v>3196</v>
      </c>
    </row>
    <row r="24" spans="1:2">
      <c r="A24" s="60" t="s">
        <v>3197</v>
      </c>
      <c r="B24" s="70" t="s">
        <v>3198</v>
      </c>
    </row>
    <row r="25" spans="1:2">
      <c r="A25" s="60" t="s">
        <v>3199</v>
      </c>
      <c r="B25" s="70" t="s">
        <v>3200</v>
      </c>
    </row>
    <row r="26" spans="1:2">
      <c r="A26" s="60" t="s">
        <v>3201</v>
      </c>
      <c r="B26" s="70" t="s">
        <v>3202</v>
      </c>
    </row>
    <row r="27" spans="1:2">
      <c r="A27" s="60" t="s">
        <v>3203</v>
      </c>
      <c r="B27" s="70" t="s">
        <v>3204</v>
      </c>
    </row>
    <row r="28" spans="1:2">
      <c r="A28" s="60" t="s">
        <v>1576</v>
      </c>
      <c r="B28" s="70" t="s">
        <v>3205</v>
      </c>
    </row>
    <row r="29" spans="1:2">
      <c r="A29" s="60" t="s">
        <v>3206</v>
      </c>
      <c r="B29" s="70" t="s">
        <v>3207</v>
      </c>
    </row>
    <row r="30" spans="1:2">
      <c r="A30" s="60" t="s">
        <v>3208</v>
      </c>
      <c r="B30" s="70" t="s">
        <v>3209</v>
      </c>
    </row>
    <row r="31" spans="1:2">
      <c r="A31" s="60">
        <v>150</v>
      </c>
      <c r="B31" s="70" t="s">
        <v>3210</v>
      </c>
    </row>
    <row r="32" spans="1:2">
      <c r="A32" s="77" t="s">
        <v>1581</v>
      </c>
      <c r="B32" s="70" t="s">
        <v>542</v>
      </c>
    </row>
    <row r="33" spans="1:2">
      <c r="A33" s="77" t="s">
        <v>1582</v>
      </c>
      <c r="B33" s="70" t="s">
        <v>1583</v>
      </c>
    </row>
    <row r="34" spans="1:2">
      <c r="A34" s="60" t="s">
        <v>1584</v>
      </c>
      <c r="B34" s="70" t="s">
        <v>1585</v>
      </c>
    </row>
    <row r="35" spans="1:2">
      <c r="A35" s="60" t="s">
        <v>1586</v>
      </c>
      <c r="B35" s="70" t="s">
        <v>1587</v>
      </c>
    </row>
    <row r="36" spans="1:2">
      <c r="A36" s="60" t="s">
        <v>1588</v>
      </c>
      <c r="B36" s="70" t="s">
        <v>1589</v>
      </c>
    </row>
    <row r="37" spans="1:2">
      <c r="A37" s="60" t="s">
        <v>1590</v>
      </c>
      <c r="B37" s="70" t="s">
        <v>1591</v>
      </c>
    </row>
    <row r="38" spans="1:2">
      <c r="A38" s="60" t="s">
        <v>1592</v>
      </c>
      <c r="B38" s="70" t="s">
        <v>1593</v>
      </c>
    </row>
    <row r="39" spans="1:2">
      <c r="A39" s="60" t="s">
        <v>1594</v>
      </c>
      <c r="B39" s="70" t="s">
        <v>1595</v>
      </c>
    </row>
    <row r="40" spans="1:2">
      <c r="A40" s="60" t="s">
        <v>1596</v>
      </c>
      <c r="B40" s="70" t="s">
        <v>1597</v>
      </c>
    </row>
    <row r="41" spans="1:2">
      <c r="A41" s="77" t="s">
        <v>1598</v>
      </c>
      <c r="B41" s="70" t="s">
        <v>1599</v>
      </c>
    </row>
    <row r="42" spans="1:2">
      <c r="A42" s="60" t="s">
        <v>1600</v>
      </c>
      <c r="B42" s="70" t="s">
        <v>1601</v>
      </c>
    </row>
    <row r="43" spans="1:2">
      <c r="A43" s="60" t="s">
        <v>1602</v>
      </c>
      <c r="B43" s="70" t="s">
        <v>1603</v>
      </c>
    </row>
    <row r="44" spans="1:2">
      <c r="A44" s="60" t="s">
        <v>1604</v>
      </c>
      <c r="B44" s="70" t="s">
        <v>1605</v>
      </c>
    </row>
    <row r="45" spans="1:2">
      <c r="A45" s="60" t="s">
        <v>1606</v>
      </c>
      <c r="B45" s="70" t="s">
        <v>1607</v>
      </c>
    </row>
    <row r="46" spans="1:2">
      <c r="A46" s="60" t="s">
        <v>1608</v>
      </c>
      <c r="B46" s="70" t="s">
        <v>1609</v>
      </c>
    </row>
    <row r="47" spans="1:2">
      <c r="A47" s="77" t="s">
        <v>1610</v>
      </c>
      <c r="B47" s="70" t="s">
        <v>1611</v>
      </c>
    </row>
    <row r="48" spans="1:2">
      <c r="A48" s="77" t="s">
        <v>1612</v>
      </c>
      <c r="B48" s="70" t="s">
        <v>1613</v>
      </c>
    </row>
    <row r="49" spans="1:2">
      <c r="A49" s="77" t="s">
        <v>1614</v>
      </c>
      <c r="B49" s="70" t="s">
        <v>1615</v>
      </c>
    </row>
    <row r="50" spans="1:2">
      <c r="A50" s="77" t="s">
        <v>1616</v>
      </c>
      <c r="B50" s="70" t="s">
        <v>1617</v>
      </c>
    </row>
    <row r="51" spans="1:2">
      <c r="A51" s="60" t="s">
        <v>1618</v>
      </c>
      <c r="B51" s="70" t="s">
        <v>1619</v>
      </c>
    </row>
    <row r="52" spans="1:2" hidden="1">
      <c r="A52" s="60" t="s">
        <v>1620</v>
      </c>
      <c r="B52" s="70" t="s">
        <v>1621</v>
      </c>
    </row>
    <row r="53" spans="1:2" hidden="1">
      <c r="A53" s="60" t="s">
        <v>1616</v>
      </c>
      <c r="B53" s="70" t="s">
        <v>1622</v>
      </c>
    </row>
    <row r="54" spans="1:2" hidden="1">
      <c r="A54" s="60" t="s">
        <v>1623</v>
      </c>
      <c r="B54" s="70" t="s">
        <v>1624</v>
      </c>
    </row>
    <row r="55" spans="1:2">
      <c r="A55" s="77" t="s">
        <v>1623</v>
      </c>
      <c r="B55" s="70" t="s">
        <v>1625</v>
      </c>
    </row>
    <row r="56" spans="1:2">
      <c r="A56" s="60" t="s">
        <v>1626</v>
      </c>
      <c r="B56" s="70" t="s">
        <v>1627</v>
      </c>
    </row>
    <row r="57" spans="1:2">
      <c r="A57" s="60" t="s">
        <v>1628</v>
      </c>
      <c r="B57" s="70" t="s">
        <v>1629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59"/>
  <sheetViews>
    <sheetView showGridLines="0" zoomScale="80" zoomScaleNormal="80" workbookViewId="0">
      <selection activeCell="F57" sqref="F57:F65"/>
    </sheetView>
  </sheetViews>
  <sheetFormatPr defaultRowHeight="12.5"/>
  <cols>
    <col min="1" max="1" width="15.1796875" customWidth="1"/>
    <col min="2" max="2" width="26.7265625" style="5" hidden="1" customWidth="1"/>
    <col min="3" max="3" width="34.54296875" hidden="1" customWidth="1"/>
    <col min="4" max="4" width="34.54296875" customWidth="1"/>
    <col min="5" max="5" width="11.54296875" style="6" bestFit="1" customWidth="1"/>
    <col min="6" max="6" width="81.26953125" bestFit="1" customWidth="1"/>
    <col min="7" max="7" width="12" customWidth="1"/>
  </cols>
  <sheetData>
    <row r="1" spans="1:7" ht="20">
      <c r="A1" s="156" t="s">
        <v>0</v>
      </c>
      <c r="B1" s="156"/>
      <c r="C1" s="156"/>
      <c r="D1" s="156"/>
      <c r="E1" s="156"/>
      <c r="F1" s="156"/>
      <c r="G1" s="156"/>
    </row>
    <row r="2" spans="1:7" ht="20">
      <c r="A2" s="141" t="s">
        <v>2031</v>
      </c>
      <c r="B2" s="141"/>
      <c r="C2" s="141"/>
      <c r="D2" s="141"/>
      <c r="E2" s="141"/>
      <c r="F2" s="141"/>
      <c r="G2" s="141"/>
    </row>
    <row r="3" spans="1:7" ht="20">
      <c r="A3" s="158" t="str">
        <f>"as of "&amp;'As Of'!A1</f>
        <v>as of May 1, 2016</v>
      </c>
      <c r="B3" s="158"/>
      <c r="C3" s="158"/>
      <c r="D3" s="158"/>
      <c r="E3" s="158"/>
      <c r="F3" s="158"/>
      <c r="G3" s="158"/>
    </row>
    <row r="4" spans="1:7" ht="20">
      <c r="A4" s="17"/>
      <c r="B4" s="26"/>
      <c r="C4" s="25"/>
      <c r="D4" s="25"/>
      <c r="E4" s="25"/>
      <c r="F4" s="25"/>
      <c r="G4" s="25"/>
    </row>
    <row r="5" spans="1:7" ht="15">
      <c r="A5" s="15"/>
      <c r="B5" s="15"/>
      <c r="C5" s="15"/>
      <c r="D5" s="15"/>
      <c r="E5" s="15"/>
      <c r="F5" s="15"/>
      <c r="G5" s="15"/>
    </row>
    <row r="6" spans="1:7" ht="60">
      <c r="A6" s="15" t="s">
        <v>1634</v>
      </c>
      <c r="B6" s="15" t="s">
        <v>1635</v>
      </c>
      <c r="C6" s="15"/>
      <c r="D6" s="15" t="s">
        <v>1635</v>
      </c>
      <c r="E6" s="15" t="s">
        <v>51</v>
      </c>
      <c r="F6" s="15" t="s">
        <v>1637</v>
      </c>
      <c r="G6" s="15" t="s">
        <v>3087</v>
      </c>
    </row>
    <row r="7" spans="1:7" ht="13">
      <c r="A7" s="22" t="s">
        <v>266</v>
      </c>
      <c r="B7" s="23" t="s">
        <v>2032</v>
      </c>
      <c r="C7" s="24"/>
      <c r="D7" s="24" t="s">
        <v>2032</v>
      </c>
      <c r="E7" s="24">
        <v>41000</v>
      </c>
      <c r="F7" s="24"/>
      <c r="G7" s="24"/>
    </row>
    <row r="8" spans="1:7" s="65" customFormat="1">
      <c r="A8" s="70"/>
      <c r="B8" s="62" t="s">
        <v>1822</v>
      </c>
      <c r="C8" s="70" t="s">
        <v>2033</v>
      </c>
      <c r="D8" s="62"/>
      <c r="E8" s="60" t="s">
        <v>2034</v>
      </c>
      <c r="F8" s="70" t="s">
        <v>2035</v>
      </c>
      <c r="G8" s="62" t="s">
        <v>75</v>
      </c>
    </row>
    <row r="9" spans="1:7" s="65" customFormat="1">
      <c r="A9" s="70"/>
      <c r="B9" s="62"/>
      <c r="C9" s="70"/>
      <c r="D9" s="62"/>
      <c r="E9" s="60" t="s">
        <v>2036</v>
      </c>
      <c r="F9" s="70" t="s">
        <v>2037</v>
      </c>
      <c r="G9" s="62" t="s">
        <v>75</v>
      </c>
    </row>
    <row r="10" spans="1:7" s="65" customFormat="1">
      <c r="A10" s="70"/>
      <c r="B10" s="62"/>
      <c r="C10" s="70"/>
      <c r="D10" s="62"/>
      <c r="E10" s="60" t="s">
        <v>2038</v>
      </c>
      <c r="F10" s="70" t="s">
        <v>2039</v>
      </c>
      <c r="G10" s="62" t="s">
        <v>75</v>
      </c>
    </row>
    <row r="11" spans="1:7" s="65" customFormat="1">
      <c r="A11" s="70"/>
      <c r="B11" s="62"/>
      <c r="C11" s="70"/>
      <c r="D11" s="62"/>
      <c r="E11" s="60" t="s">
        <v>2040</v>
      </c>
      <c r="F11" s="70" t="s">
        <v>2041</v>
      </c>
      <c r="G11" s="62" t="s">
        <v>75</v>
      </c>
    </row>
    <row r="12" spans="1:7" s="65" customFormat="1">
      <c r="A12" s="70"/>
      <c r="B12" s="62"/>
      <c r="C12" s="70"/>
      <c r="D12" s="62"/>
      <c r="E12" s="60" t="s">
        <v>2042</v>
      </c>
      <c r="F12" s="70" t="s">
        <v>2043</v>
      </c>
      <c r="G12" s="62" t="s">
        <v>75</v>
      </c>
    </row>
    <row r="13" spans="1:7" s="65" customFormat="1">
      <c r="A13" s="70"/>
      <c r="B13" s="62"/>
      <c r="C13" s="70"/>
      <c r="D13" s="62"/>
      <c r="E13" s="60" t="s">
        <v>2044</v>
      </c>
      <c r="F13" s="70" t="s">
        <v>2045</v>
      </c>
      <c r="G13" s="62" t="s">
        <v>75</v>
      </c>
    </row>
    <row r="14" spans="1:7" ht="13">
      <c r="A14" s="22" t="s">
        <v>338</v>
      </c>
      <c r="B14" s="23" t="s">
        <v>2046</v>
      </c>
      <c r="C14" s="24"/>
      <c r="D14" s="24" t="s">
        <v>2046</v>
      </c>
      <c r="E14" s="24">
        <v>42000</v>
      </c>
      <c r="F14" s="24"/>
      <c r="G14" s="24"/>
    </row>
    <row r="15" spans="1:7" s="65" customFormat="1">
      <c r="A15" s="70"/>
      <c r="B15" s="62"/>
      <c r="C15" s="70"/>
      <c r="D15" s="62"/>
      <c r="E15" s="60" t="s">
        <v>2047</v>
      </c>
      <c r="F15" s="70" t="s">
        <v>2048</v>
      </c>
      <c r="G15" s="62" t="s">
        <v>75</v>
      </c>
    </row>
    <row r="16" spans="1:7" s="65" customFormat="1">
      <c r="A16" s="70"/>
      <c r="B16" s="62"/>
      <c r="C16" s="70"/>
      <c r="D16" s="62"/>
      <c r="E16" s="60" t="s">
        <v>2049</v>
      </c>
      <c r="F16" s="70" t="s">
        <v>2050</v>
      </c>
      <c r="G16" s="62" t="s">
        <v>75</v>
      </c>
    </row>
    <row r="17" spans="1:7" s="65" customFormat="1">
      <c r="A17" s="70"/>
      <c r="B17" s="62"/>
      <c r="C17" s="70"/>
      <c r="D17" s="62"/>
      <c r="E17" s="60" t="s">
        <v>2051</v>
      </c>
      <c r="F17" s="70" t="s">
        <v>2052</v>
      </c>
      <c r="G17" s="62" t="s">
        <v>75</v>
      </c>
    </row>
    <row r="18" spans="1:7" s="65" customFormat="1">
      <c r="A18" s="70"/>
      <c r="B18" s="62"/>
      <c r="C18" s="70"/>
      <c r="D18" s="62"/>
      <c r="E18" s="60" t="s">
        <v>2053</v>
      </c>
      <c r="F18" s="70" t="s">
        <v>2054</v>
      </c>
      <c r="G18" s="62" t="s">
        <v>75</v>
      </c>
    </row>
    <row r="19" spans="1:7" s="65" customFormat="1">
      <c r="A19" s="70"/>
      <c r="B19" s="62"/>
      <c r="C19" s="70"/>
      <c r="D19" s="62"/>
      <c r="E19" s="60" t="s">
        <v>2055</v>
      </c>
      <c r="F19" s="70" t="s">
        <v>2056</v>
      </c>
      <c r="G19" s="62" t="s">
        <v>75</v>
      </c>
    </row>
    <row r="20" spans="1:7" s="65" customFormat="1">
      <c r="A20" s="70"/>
      <c r="B20" s="62"/>
      <c r="C20" s="70"/>
      <c r="D20" s="62"/>
      <c r="E20" s="60" t="s">
        <v>2057</v>
      </c>
      <c r="F20" s="70" t="s">
        <v>2058</v>
      </c>
      <c r="G20" s="62" t="s">
        <v>75</v>
      </c>
    </row>
    <row r="21" spans="1:7" s="65" customFormat="1">
      <c r="A21" s="70"/>
      <c r="B21" s="62"/>
      <c r="C21" s="70"/>
      <c r="D21" s="62"/>
      <c r="E21" s="60" t="s">
        <v>2059</v>
      </c>
      <c r="F21" s="70" t="s">
        <v>2060</v>
      </c>
      <c r="G21" s="62" t="s">
        <v>75</v>
      </c>
    </row>
    <row r="22" spans="1:7" s="65" customFormat="1">
      <c r="A22" s="70"/>
      <c r="B22" s="62"/>
      <c r="C22" s="70"/>
      <c r="D22" s="62"/>
      <c r="E22" s="60" t="s">
        <v>2061</v>
      </c>
      <c r="F22" s="70" t="s">
        <v>2062</v>
      </c>
      <c r="G22" s="62" t="s">
        <v>75</v>
      </c>
    </row>
    <row r="23" spans="1:7" s="65" customFormat="1">
      <c r="A23" s="70"/>
      <c r="B23" s="62"/>
      <c r="C23" s="70"/>
      <c r="D23" s="62"/>
      <c r="E23" s="60" t="s">
        <v>2063</v>
      </c>
      <c r="F23" s="70" t="s">
        <v>2064</v>
      </c>
      <c r="G23" s="62" t="s">
        <v>75</v>
      </c>
    </row>
    <row r="24" spans="1:7" s="65" customFormat="1">
      <c r="A24" s="70"/>
      <c r="B24" s="62"/>
      <c r="C24" s="70"/>
      <c r="D24" s="62"/>
      <c r="E24" s="60" t="s">
        <v>2065</v>
      </c>
      <c r="F24" s="70" t="s">
        <v>2066</v>
      </c>
      <c r="G24" s="62" t="s">
        <v>75</v>
      </c>
    </row>
    <row r="25" spans="1:7" s="65" customFormat="1">
      <c r="A25" s="70"/>
      <c r="B25" s="62"/>
      <c r="C25" s="70"/>
      <c r="D25" s="62"/>
      <c r="E25" s="60" t="s">
        <v>2067</v>
      </c>
      <c r="F25" s="70" t="s">
        <v>2068</v>
      </c>
      <c r="G25" s="62" t="s">
        <v>75</v>
      </c>
    </row>
    <row r="26" spans="1:7" ht="13">
      <c r="A26" s="22" t="s">
        <v>364</v>
      </c>
      <c r="B26" s="23" t="s">
        <v>2069</v>
      </c>
      <c r="C26" s="24"/>
      <c r="D26" s="24" t="s">
        <v>2069</v>
      </c>
      <c r="E26" s="24">
        <v>43000</v>
      </c>
      <c r="F26" s="24"/>
      <c r="G26" s="24"/>
    </row>
    <row r="27" spans="1:7" s="65" customFormat="1">
      <c r="A27" s="70"/>
      <c r="B27" s="62"/>
      <c r="C27" s="70"/>
      <c r="D27" s="62"/>
      <c r="E27" s="60" t="s">
        <v>2070</v>
      </c>
      <c r="F27" s="70" t="s">
        <v>2071</v>
      </c>
      <c r="G27" s="62" t="s">
        <v>108</v>
      </c>
    </row>
    <row r="28" spans="1:7" s="65" customFormat="1">
      <c r="A28" s="70"/>
      <c r="B28" s="62"/>
      <c r="C28" s="70"/>
      <c r="D28" s="62"/>
      <c r="E28" s="60" t="s">
        <v>2072</v>
      </c>
      <c r="F28" s="70" t="s">
        <v>2073</v>
      </c>
      <c r="G28" s="62" t="s">
        <v>108</v>
      </c>
    </row>
    <row r="29" spans="1:7" s="65" customFormat="1">
      <c r="A29" s="70"/>
      <c r="B29" s="62"/>
      <c r="C29" s="70"/>
      <c r="D29" s="62"/>
      <c r="E29" s="60" t="s">
        <v>2074</v>
      </c>
      <c r="F29" s="70" t="s">
        <v>2075</v>
      </c>
      <c r="G29" s="62" t="s">
        <v>108</v>
      </c>
    </row>
    <row r="30" spans="1:7" s="65" customFormat="1">
      <c r="A30" s="70"/>
      <c r="B30" s="62"/>
      <c r="C30" s="70"/>
      <c r="D30" s="62"/>
      <c r="E30" s="60" t="s">
        <v>2076</v>
      </c>
      <c r="F30" s="70" t="s">
        <v>2077</v>
      </c>
      <c r="G30" s="62" t="s">
        <v>108</v>
      </c>
    </row>
    <row r="31" spans="1:7" s="65" customFormat="1">
      <c r="A31" s="70"/>
      <c r="B31" s="62" t="s">
        <v>2078</v>
      </c>
      <c r="C31" s="70" t="s">
        <v>2079</v>
      </c>
      <c r="D31" s="62"/>
      <c r="E31" s="60" t="s">
        <v>2080</v>
      </c>
      <c r="F31" s="70" t="s">
        <v>2079</v>
      </c>
      <c r="G31" s="62" t="s">
        <v>108</v>
      </c>
    </row>
    <row r="32" spans="1:7" s="65" customFormat="1">
      <c r="A32" s="70"/>
      <c r="B32" s="62" t="s">
        <v>2081</v>
      </c>
      <c r="C32" s="70" t="s">
        <v>2082</v>
      </c>
      <c r="D32" s="62"/>
      <c r="E32" s="60" t="s">
        <v>2083</v>
      </c>
      <c r="F32" s="70" t="s">
        <v>2082</v>
      </c>
      <c r="G32" s="62" t="s">
        <v>75</v>
      </c>
    </row>
    <row r="33" spans="1:7" s="65" customFormat="1">
      <c r="A33" s="70"/>
      <c r="B33" s="62" t="s">
        <v>2084</v>
      </c>
      <c r="C33" s="70" t="s">
        <v>2085</v>
      </c>
      <c r="D33" s="62"/>
      <c r="E33" s="60" t="s">
        <v>2086</v>
      </c>
      <c r="F33" s="70" t="s">
        <v>2085</v>
      </c>
      <c r="G33" s="62" t="s">
        <v>108</v>
      </c>
    </row>
    <row r="34" spans="1:7" s="65" customFormat="1">
      <c r="A34" s="70"/>
      <c r="B34" s="62" t="s">
        <v>2087</v>
      </c>
      <c r="C34" s="70" t="s">
        <v>2088</v>
      </c>
      <c r="D34" s="62"/>
      <c r="E34" s="60" t="s">
        <v>2089</v>
      </c>
      <c r="F34" s="70" t="s">
        <v>2088</v>
      </c>
      <c r="G34" s="62" t="s">
        <v>75</v>
      </c>
    </row>
    <row r="35" spans="1:7" s="65" customFormat="1">
      <c r="A35" s="70"/>
      <c r="B35" s="62" t="s">
        <v>2090</v>
      </c>
      <c r="C35" s="70" t="s">
        <v>2091</v>
      </c>
      <c r="D35" s="62"/>
      <c r="E35" s="60" t="s">
        <v>2092</v>
      </c>
      <c r="F35" s="70" t="s">
        <v>2091</v>
      </c>
      <c r="G35" s="62" t="s">
        <v>75</v>
      </c>
    </row>
    <row r="36" spans="1:7" ht="13">
      <c r="A36" s="22" t="s">
        <v>397</v>
      </c>
      <c r="B36" s="23" t="s">
        <v>2093</v>
      </c>
      <c r="C36" s="24"/>
      <c r="D36" s="24" t="s">
        <v>2093</v>
      </c>
      <c r="E36" s="24">
        <v>44000</v>
      </c>
      <c r="F36" s="24"/>
      <c r="G36" s="24"/>
    </row>
    <row r="37" spans="1:7" s="65" customFormat="1">
      <c r="A37" s="70"/>
      <c r="B37" s="62" t="s">
        <v>1608</v>
      </c>
      <c r="C37" s="70" t="s">
        <v>2093</v>
      </c>
      <c r="D37" s="62"/>
      <c r="E37" s="60" t="s">
        <v>2094</v>
      </c>
      <c r="F37" s="70" t="s">
        <v>2093</v>
      </c>
      <c r="G37" s="62" t="s">
        <v>108</v>
      </c>
    </row>
    <row r="38" spans="1:7" s="65" customFormat="1">
      <c r="A38" s="70"/>
      <c r="B38" s="62" t="s">
        <v>1819</v>
      </c>
      <c r="C38" s="70" t="s">
        <v>2095</v>
      </c>
      <c r="D38" s="62"/>
      <c r="E38" s="60" t="s">
        <v>2096</v>
      </c>
      <c r="F38" s="70" t="s">
        <v>2095</v>
      </c>
      <c r="G38" s="62" t="s">
        <v>75</v>
      </c>
    </row>
    <row r="39" spans="1:7" s="65" customFormat="1">
      <c r="A39" s="70"/>
      <c r="B39" s="62"/>
      <c r="C39" s="70"/>
      <c r="D39" s="62"/>
      <c r="E39" s="60" t="s">
        <v>2097</v>
      </c>
      <c r="F39" s="70" t="s">
        <v>2098</v>
      </c>
      <c r="G39" s="62" t="s">
        <v>75</v>
      </c>
    </row>
    <row r="40" spans="1:7" s="65" customFormat="1">
      <c r="A40" s="70"/>
      <c r="B40" s="62"/>
      <c r="C40" s="70"/>
      <c r="D40" s="62"/>
      <c r="E40" s="60" t="s">
        <v>2099</v>
      </c>
      <c r="F40" s="70" t="s">
        <v>2100</v>
      </c>
      <c r="G40" s="62" t="s">
        <v>75</v>
      </c>
    </row>
    <row r="41" spans="1:7" s="65" customFormat="1">
      <c r="A41" s="70"/>
      <c r="B41" s="62"/>
      <c r="C41" s="70"/>
      <c r="D41" s="62"/>
      <c r="E41" s="60" t="s">
        <v>2101</v>
      </c>
      <c r="F41" s="70" t="s">
        <v>2102</v>
      </c>
      <c r="G41" s="62" t="s">
        <v>75</v>
      </c>
    </row>
    <row r="42" spans="1:7" s="65" customFormat="1">
      <c r="A42" s="70"/>
      <c r="B42" s="62"/>
      <c r="C42" s="70"/>
      <c r="D42" s="62"/>
      <c r="E42" s="60" t="s">
        <v>2103</v>
      </c>
      <c r="F42" s="70" t="s">
        <v>2104</v>
      </c>
      <c r="G42" s="62" t="s">
        <v>75</v>
      </c>
    </row>
    <row r="43" spans="1:7" s="65" customFormat="1">
      <c r="A43" s="70"/>
      <c r="B43" s="62"/>
      <c r="C43" s="70"/>
      <c r="D43" s="62"/>
      <c r="E43" s="60" t="s">
        <v>2105</v>
      </c>
      <c r="F43" s="70" t="s">
        <v>2106</v>
      </c>
      <c r="G43" s="62" t="s">
        <v>108</v>
      </c>
    </row>
    <row r="44" spans="1:7" s="65" customFormat="1">
      <c r="A44" s="70"/>
      <c r="B44" s="62"/>
      <c r="C44" s="70"/>
      <c r="D44" s="62"/>
      <c r="E44" s="60" t="s">
        <v>2107</v>
      </c>
      <c r="F44" s="70" t="s">
        <v>119</v>
      </c>
      <c r="G44" s="62" t="s">
        <v>75</v>
      </c>
    </row>
    <row r="45" spans="1:7" s="65" customFormat="1">
      <c r="A45" s="70"/>
      <c r="B45" s="62"/>
      <c r="C45" s="70"/>
      <c r="D45" s="62"/>
      <c r="E45" s="60" t="s">
        <v>2108</v>
      </c>
      <c r="F45" s="70" t="s">
        <v>2109</v>
      </c>
      <c r="G45" s="62" t="s">
        <v>75</v>
      </c>
    </row>
    <row r="46" spans="1:7" s="65" customFormat="1">
      <c r="A46" s="70"/>
      <c r="B46" s="62"/>
      <c r="C46" s="70"/>
      <c r="D46" s="62"/>
      <c r="E46" s="60" t="s">
        <v>2110</v>
      </c>
      <c r="F46" s="70" t="s">
        <v>2111</v>
      </c>
      <c r="G46" s="62" t="s">
        <v>75</v>
      </c>
    </row>
    <row r="47" spans="1:7" s="65" customFormat="1">
      <c r="A47" s="70"/>
      <c r="B47" s="62"/>
      <c r="C47" s="70"/>
      <c r="D47" s="62"/>
      <c r="E47" s="60">
        <v>44310</v>
      </c>
      <c r="F47" s="70" t="s">
        <v>2152</v>
      </c>
      <c r="G47" s="62" t="s">
        <v>111</v>
      </c>
    </row>
    <row r="48" spans="1:7" s="65" customFormat="1">
      <c r="A48" s="70"/>
      <c r="B48" s="62"/>
      <c r="C48" s="70"/>
      <c r="D48" s="62"/>
      <c r="E48" s="60">
        <v>44311</v>
      </c>
      <c r="F48" s="70" t="s">
        <v>3115</v>
      </c>
      <c r="G48" s="62" t="s">
        <v>111</v>
      </c>
    </row>
    <row r="49" spans="1:7" s="65" customFormat="1">
      <c r="A49" s="70"/>
      <c r="B49" s="62"/>
      <c r="C49" s="70"/>
      <c r="D49" s="62"/>
      <c r="E49" s="60">
        <v>43312</v>
      </c>
      <c r="F49" s="70" t="s">
        <v>3116</v>
      </c>
      <c r="G49" s="62" t="s">
        <v>111</v>
      </c>
    </row>
    <row r="50" spans="1:7" s="65" customFormat="1">
      <c r="A50" s="70"/>
      <c r="B50" s="62"/>
      <c r="C50" s="70"/>
      <c r="D50" s="62"/>
      <c r="E50" s="60">
        <v>44320</v>
      </c>
      <c r="F50" s="70" t="s">
        <v>2153</v>
      </c>
      <c r="G50" s="62" t="s">
        <v>111</v>
      </c>
    </row>
    <row r="51" spans="1:7" s="65" customFormat="1">
      <c r="A51" s="70"/>
      <c r="B51" s="62"/>
      <c r="C51" s="70"/>
      <c r="D51" s="62"/>
      <c r="E51" s="60">
        <v>44321</v>
      </c>
      <c r="F51" s="70" t="s">
        <v>2154</v>
      </c>
      <c r="G51" s="62" t="s">
        <v>111</v>
      </c>
    </row>
    <row r="52" spans="1:7" s="65" customFormat="1">
      <c r="A52" s="70"/>
      <c r="B52" s="62"/>
      <c r="C52" s="70"/>
      <c r="D52" s="62"/>
      <c r="E52" s="60">
        <v>44322</v>
      </c>
      <c r="F52" s="70" t="s">
        <v>3117</v>
      </c>
      <c r="G52" s="62" t="s">
        <v>111</v>
      </c>
    </row>
    <row r="53" spans="1:7" s="65" customFormat="1">
      <c r="A53" s="70"/>
      <c r="B53" s="62"/>
      <c r="C53" s="70"/>
      <c r="D53" s="62"/>
      <c r="E53" s="60">
        <v>44330</v>
      </c>
      <c r="F53" s="70" t="s">
        <v>2155</v>
      </c>
      <c r="G53" s="62" t="s">
        <v>111</v>
      </c>
    </row>
    <row r="54" spans="1:7" s="65" customFormat="1">
      <c r="A54" s="70"/>
      <c r="B54" s="62"/>
      <c r="C54" s="70"/>
      <c r="D54" s="62"/>
      <c r="E54" s="60">
        <v>44331</v>
      </c>
      <c r="F54" s="70" t="s">
        <v>2156</v>
      </c>
      <c r="G54" s="62" t="s">
        <v>111</v>
      </c>
    </row>
    <row r="55" spans="1:7" s="65" customFormat="1">
      <c r="A55" s="70"/>
      <c r="B55" s="62"/>
      <c r="C55" s="70"/>
      <c r="D55" s="62"/>
      <c r="E55" s="60">
        <v>44340</v>
      </c>
      <c r="F55" s="70" t="s">
        <v>2157</v>
      </c>
      <c r="G55" s="62" t="s">
        <v>111</v>
      </c>
    </row>
    <row r="56" spans="1:7" s="65" customFormat="1">
      <c r="A56" s="70"/>
      <c r="B56" s="62"/>
      <c r="C56" s="70"/>
      <c r="D56" s="62"/>
      <c r="E56" s="60">
        <v>44350</v>
      </c>
      <c r="F56" s="70" t="s">
        <v>2158</v>
      </c>
      <c r="G56" s="62" t="s">
        <v>111</v>
      </c>
    </row>
    <row r="57" spans="1:7" s="65" customFormat="1">
      <c r="A57" s="70"/>
      <c r="B57" s="62"/>
      <c r="C57" s="70"/>
      <c r="D57" s="62"/>
      <c r="E57" s="60">
        <v>44360</v>
      </c>
      <c r="F57" s="70" t="s">
        <v>2159</v>
      </c>
      <c r="G57" s="62" t="s">
        <v>111</v>
      </c>
    </row>
    <row r="58" spans="1:7" s="65" customFormat="1">
      <c r="A58" s="70"/>
      <c r="B58" s="62"/>
      <c r="C58" s="70"/>
      <c r="D58" s="62"/>
      <c r="E58" s="60">
        <v>44361</v>
      </c>
      <c r="F58" s="70" t="s">
        <v>2160</v>
      </c>
      <c r="G58" s="62" t="s">
        <v>111</v>
      </c>
    </row>
    <row r="59" spans="1:7" s="65" customFormat="1">
      <c r="A59" s="70"/>
      <c r="B59" s="62"/>
      <c r="C59" s="70"/>
      <c r="D59" s="62"/>
      <c r="E59" s="60">
        <v>44362</v>
      </c>
      <c r="F59" s="70" t="s">
        <v>2161</v>
      </c>
      <c r="G59" s="62" t="s">
        <v>111</v>
      </c>
    </row>
    <row r="60" spans="1:7" s="65" customFormat="1">
      <c r="A60" s="70"/>
      <c r="B60" s="62"/>
      <c r="C60" s="70"/>
      <c r="D60" s="62"/>
      <c r="E60" s="60">
        <v>44363</v>
      </c>
      <c r="F60" s="70" t="s">
        <v>2162</v>
      </c>
      <c r="G60" s="62" t="s">
        <v>111</v>
      </c>
    </row>
    <row r="61" spans="1:7" s="65" customFormat="1">
      <c r="A61" s="70"/>
      <c r="B61" s="62"/>
      <c r="C61" s="70"/>
      <c r="D61" s="62"/>
      <c r="E61" s="60">
        <v>44364</v>
      </c>
      <c r="F61" s="70" t="s">
        <v>2163</v>
      </c>
      <c r="G61" s="62" t="s">
        <v>111</v>
      </c>
    </row>
    <row r="62" spans="1:7" s="65" customFormat="1">
      <c r="A62" s="70"/>
      <c r="B62" s="62"/>
      <c r="C62" s="70"/>
      <c r="D62" s="62"/>
      <c r="E62" s="60">
        <v>44365</v>
      </c>
      <c r="F62" s="70" t="s">
        <v>2164</v>
      </c>
      <c r="G62" s="62" t="s">
        <v>111</v>
      </c>
    </row>
    <row r="63" spans="1:7" s="65" customFormat="1">
      <c r="A63" s="70"/>
      <c r="B63" s="62"/>
      <c r="C63" s="70"/>
      <c r="D63" s="62"/>
      <c r="E63" s="60">
        <v>44366</v>
      </c>
      <c r="F63" s="70" t="s">
        <v>2165</v>
      </c>
      <c r="G63" s="62" t="s">
        <v>111</v>
      </c>
    </row>
    <row r="64" spans="1:7" s="65" customFormat="1">
      <c r="A64" s="70"/>
      <c r="B64" s="62"/>
      <c r="C64" s="70"/>
      <c r="D64" s="62"/>
      <c r="E64" s="60">
        <v>44367</v>
      </c>
      <c r="F64" s="70" t="s">
        <v>2166</v>
      </c>
      <c r="G64" s="62" t="s">
        <v>111</v>
      </c>
    </row>
    <row r="65" spans="1:7" s="65" customFormat="1">
      <c r="A65" s="70"/>
      <c r="B65" s="62"/>
      <c r="C65" s="70"/>
      <c r="D65" s="62"/>
      <c r="E65" s="60">
        <v>44368</v>
      </c>
      <c r="F65" s="70" t="s">
        <v>2167</v>
      </c>
      <c r="G65" s="62" t="s">
        <v>111</v>
      </c>
    </row>
    <row r="66" spans="1:7" s="65" customFormat="1">
      <c r="A66" s="70"/>
      <c r="B66" s="62"/>
      <c r="C66" s="70"/>
      <c r="D66" s="62"/>
      <c r="E66" s="60" t="s">
        <v>2112</v>
      </c>
      <c r="F66" s="70" t="s">
        <v>2113</v>
      </c>
      <c r="G66" s="62" t="s">
        <v>75</v>
      </c>
    </row>
    <row r="67" spans="1:7" s="65" customFormat="1">
      <c r="A67" s="70"/>
      <c r="B67" s="62"/>
      <c r="C67" s="70"/>
      <c r="D67" s="62"/>
      <c r="E67" s="60" t="s">
        <v>2114</v>
      </c>
      <c r="F67" s="70" t="s">
        <v>2115</v>
      </c>
      <c r="G67" s="62" t="s">
        <v>75</v>
      </c>
    </row>
    <row r="68" spans="1:7" s="65" customFormat="1">
      <c r="A68" s="70"/>
      <c r="B68" s="62"/>
      <c r="C68" s="70"/>
      <c r="D68" s="62"/>
      <c r="E68" s="60" t="s">
        <v>2116</v>
      </c>
      <c r="F68" s="70" t="s">
        <v>2117</v>
      </c>
      <c r="G68" s="62" t="s">
        <v>75</v>
      </c>
    </row>
    <row r="69" spans="1:7" s="65" customFormat="1">
      <c r="A69" s="70"/>
      <c r="B69" s="62"/>
      <c r="C69" s="70"/>
      <c r="D69" s="62"/>
      <c r="E69" s="60">
        <v>44410</v>
      </c>
      <c r="F69" s="70" t="s">
        <v>2168</v>
      </c>
      <c r="G69" s="62" t="s">
        <v>111</v>
      </c>
    </row>
    <row r="70" spans="1:7" s="65" customFormat="1" ht="12.75" customHeight="1">
      <c r="A70" s="70"/>
      <c r="B70" s="62"/>
      <c r="C70" s="70"/>
      <c r="D70" s="62"/>
      <c r="E70" s="60">
        <v>44420</v>
      </c>
      <c r="F70" s="70" t="s">
        <v>2169</v>
      </c>
      <c r="G70" s="62" t="s">
        <v>111</v>
      </c>
    </row>
    <row r="71" spans="1:7" s="65" customFormat="1" ht="12.75" customHeight="1">
      <c r="A71" s="70"/>
      <c r="B71" s="62"/>
      <c r="C71" s="70"/>
      <c r="D71" s="62"/>
      <c r="E71" s="60">
        <v>44421</v>
      </c>
      <c r="F71" s="70" t="s">
        <v>2170</v>
      </c>
      <c r="G71" s="62" t="s">
        <v>111</v>
      </c>
    </row>
    <row r="72" spans="1:7" s="65" customFormat="1" ht="12.75" customHeight="1">
      <c r="A72" s="70"/>
      <c r="B72" s="62"/>
      <c r="C72" s="70"/>
      <c r="D72" s="62"/>
      <c r="E72" s="60">
        <v>44422</v>
      </c>
      <c r="F72" s="70" t="s">
        <v>3118</v>
      </c>
      <c r="G72" s="62"/>
    </row>
    <row r="73" spans="1:7" s="65" customFormat="1" ht="12.75" customHeight="1">
      <c r="A73" s="70"/>
      <c r="B73" s="62"/>
      <c r="C73" s="70"/>
      <c r="D73" s="62"/>
      <c r="E73" s="60">
        <v>44430</v>
      </c>
      <c r="F73" s="70" t="s">
        <v>2171</v>
      </c>
      <c r="G73" s="62" t="s">
        <v>111</v>
      </c>
    </row>
    <row r="74" spans="1:7" s="65" customFormat="1" ht="12.75" customHeight="1">
      <c r="A74" s="70"/>
      <c r="B74" s="62"/>
      <c r="C74" s="70"/>
      <c r="D74" s="62"/>
      <c r="E74" s="60">
        <v>44431</v>
      </c>
      <c r="F74" s="70" t="s">
        <v>2172</v>
      </c>
      <c r="G74" s="62" t="s">
        <v>111</v>
      </c>
    </row>
    <row r="75" spans="1:7" s="65" customFormat="1" ht="12.75" customHeight="1">
      <c r="A75" s="70"/>
      <c r="B75" s="62"/>
      <c r="C75" s="70"/>
      <c r="D75" s="62"/>
      <c r="E75" s="60">
        <v>44440</v>
      </c>
      <c r="F75" s="70" t="s">
        <v>2173</v>
      </c>
      <c r="G75" s="62" t="s">
        <v>111</v>
      </c>
    </row>
    <row r="76" spans="1:7" s="65" customFormat="1" ht="12.75" customHeight="1">
      <c r="A76" s="70"/>
      <c r="B76" s="62"/>
      <c r="C76" s="70"/>
      <c r="D76" s="62"/>
      <c r="E76" s="60" t="s">
        <v>2118</v>
      </c>
      <c r="F76" s="70" t="s">
        <v>2119</v>
      </c>
      <c r="G76" s="62" t="s">
        <v>75</v>
      </c>
    </row>
    <row r="77" spans="1:7" s="65" customFormat="1" ht="12.75" customHeight="1">
      <c r="A77" s="70"/>
      <c r="B77" s="62"/>
      <c r="C77" s="70"/>
      <c r="D77" s="62"/>
      <c r="E77" s="60" t="s">
        <v>2120</v>
      </c>
      <c r="F77" s="70" t="s">
        <v>2121</v>
      </c>
      <c r="G77" s="62" t="s">
        <v>75</v>
      </c>
    </row>
    <row r="78" spans="1:7" s="65" customFormat="1">
      <c r="A78" s="70"/>
      <c r="B78" s="62"/>
      <c r="C78" s="70"/>
      <c r="D78" s="62"/>
      <c r="E78" s="60" t="s">
        <v>2122</v>
      </c>
      <c r="F78" s="70" t="s">
        <v>2123</v>
      </c>
      <c r="G78" s="62" t="s">
        <v>75</v>
      </c>
    </row>
    <row r="79" spans="1:7" s="65" customFormat="1">
      <c r="A79" s="70"/>
      <c r="B79" s="62"/>
      <c r="C79" s="70"/>
      <c r="D79" s="62"/>
      <c r="E79" s="60" t="s">
        <v>2124</v>
      </c>
      <c r="F79" s="70" t="s">
        <v>2125</v>
      </c>
      <c r="G79" s="62" t="s">
        <v>75</v>
      </c>
    </row>
    <row r="80" spans="1:7" s="65" customFormat="1">
      <c r="A80" s="70"/>
      <c r="B80" s="62"/>
      <c r="C80" s="70"/>
      <c r="D80" s="62"/>
      <c r="E80" s="60" t="s">
        <v>2126</v>
      </c>
      <c r="F80" s="70" t="s">
        <v>2127</v>
      </c>
      <c r="G80" s="62" t="s">
        <v>75</v>
      </c>
    </row>
    <row r="81" spans="1:7" s="65" customFormat="1">
      <c r="A81" s="70"/>
      <c r="B81" s="62"/>
      <c r="C81" s="70"/>
      <c r="D81" s="62"/>
      <c r="E81" s="60">
        <v>44600</v>
      </c>
      <c r="F81" s="70" t="s">
        <v>2174</v>
      </c>
      <c r="G81" s="62" t="s">
        <v>111</v>
      </c>
    </row>
    <row r="82" spans="1:7" s="65" customFormat="1">
      <c r="A82" s="70"/>
      <c r="B82" s="62"/>
      <c r="C82" s="70"/>
      <c r="D82" s="62"/>
      <c r="E82" s="60">
        <v>44601</v>
      </c>
      <c r="F82" s="70" t="s">
        <v>2175</v>
      </c>
      <c r="G82" s="62" t="s">
        <v>111</v>
      </c>
    </row>
    <row r="83" spans="1:7" s="65" customFormat="1">
      <c r="A83" s="70"/>
      <c r="B83" s="62"/>
      <c r="C83" s="70"/>
      <c r="D83" s="62"/>
      <c r="E83" s="60">
        <v>44602</v>
      </c>
      <c r="F83" s="70" t="s">
        <v>2176</v>
      </c>
      <c r="G83" s="62" t="s">
        <v>111</v>
      </c>
    </row>
    <row r="84" spans="1:7" s="65" customFormat="1">
      <c r="A84" s="70"/>
      <c r="B84" s="62"/>
      <c r="C84" s="70"/>
      <c r="D84" s="62"/>
      <c r="E84" s="60">
        <v>44603</v>
      </c>
      <c r="F84" s="70" t="s">
        <v>2177</v>
      </c>
      <c r="G84" s="62" t="s">
        <v>111</v>
      </c>
    </row>
    <row r="85" spans="1:7" s="65" customFormat="1">
      <c r="A85" s="70"/>
      <c r="B85" s="62"/>
      <c r="C85" s="70"/>
      <c r="D85" s="62"/>
      <c r="E85" s="60">
        <v>44604</v>
      </c>
      <c r="F85" s="70" t="s">
        <v>2178</v>
      </c>
      <c r="G85" s="62" t="s">
        <v>111</v>
      </c>
    </row>
    <row r="86" spans="1:7" s="65" customFormat="1">
      <c r="A86" s="70"/>
      <c r="B86" s="62"/>
      <c r="C86" s="70"/>
      <c r="D86" s="62"/>
      <c r="E86" s="60">
        <v>44605</v>
      </c>
      <c r="F86" s="70" t="s">
        <v>2179</v>
      </c>
      <c r="G86" s="62" t="s">
        <v>111</v>
      </c>
    </row>
    <row r="87" spans="1:7" s="65" customFormat="1">
      <c r="A87" s="70"/>
      <c r="B87" s="62"/>
      <c r="C87" s="70"/>
      <c r="D87" s="62"/>
      <c r="E87" s="60">
        <v>44606</v>
      </c>
      <c r="F87" s="70" t="s">
        <v>2180</v>
      </c>
      <c r="G87" s="62" t="s">
        <v>111</v>
      </c>
    </row>
    <row r="88" spans="1:7" s="65" customFormat="1">
      <c r="A88" s="70"/>
      <c r="B88" s="62"/>
      <c r="C88" s="70"/>
      <c r="D88" s="62"/>
      <c r="E88" s="60">
        <v>44607</v>
      </c>
      <c r="F88" s="70" t="s">
        <v>2181</v>
      </c>
      <c r="G88" s="62" t="s">
        <v>111</v>
      </c>
    </row>
    <row r="89" spans="1:7" s="65" customFormat="1">
      <c r="A89" s="70"/>
      <c r="B89" s="62"/>
      <c r="C89" s="70"/>
      <c r="D89" s="62"/>
      <c r="E89" s="60">
        <v>44608</v>
      </c>
      <c r="F89" s="70" t="s">
        <v>2182</v>
      </c>
      <c r="G89" s="62" t="s">
        <v>111</v>
      </c>
    </row>
    <row r="90" spans="1:7" s="65" customFormat="1">
      <c r="A90" s="70"/>
      <c r="B90" s="62"/>
      <c r="C90" s="70"/>
      <c r="D90" s="62"/>
      <c r="E90" s="60">
        <v>44610</v>
      </c>
      <c r="F90" s="70" t="s">
        <v>2183</v>
      </c>
      <c r="G90" s="62" t="s">
        <v>111</v>
      </c>
    </row>
    <row r="91" spans="1:7" s="65" customFormat="1">
      <c r="A91" s="70"/>
      <c r="B91" s="62"/>
      <c r="C91" s="70"/>
      <c r="D91" s="62"/>
      <c r="E91" s="60">
        <v>44620</v>
      </c>
      <c r="F91" s="70" t="s">
        <v>2184</v>
      </c>
      <c r="G91" s="62" t="s">
        <v>111</v>
      </c>
    </row>
    <row r="92" spans="1:7" s="65" customFormat="1">
      <c r="A92" s="70"/>
      <c r="B92" s="62"/>
      <c r="C92" s="70"/>
      <c r="D92" s="62"/>
      <c r="E92" s="60">
        <v>44700</v>
      </c>
      <c r="F92" s="70" t="s">
        <v>3119</v>
      </c>
      <c r="G92" s="62" t="s">
        <v>111</v>
      </c>
    </row>
    <row r="93" spans="1:7" s="65" customFormat="1">
      <c r="A93" s="70"/>
      <c r="B93" s="62"/>
      <c r="C93" s="70"/>
      <c r="D93" s="62"/>
      <c r="E93" s="60" t="s">
        <v>2128</v>
      </c>
      <c r="F93" s="70" t="s">
        <v>2129</v>
      </c>
      <c r="G93" s="62" t="s">
        <v>75</v>
      </c>
    </row>
    <row r="94" spans="1:7" s="65" customFormat="1">
      <c r="A94" s="70"/>
      <c r="B94" s="62"/>
      <c r="C94" s="70"/>
      <c r="D94" s="62"/>
      <c r="E94" s="60" t="s">
        <v>2130</v>
      </c>
      <c r="F94" s="70" t="s">
        <v>2131</v>
      </c>
      <c r="G94" s="62" t="s">
        <v>75</v>
      </c>
    </row>
    <row r="95" spans="1:7" s="65" customFormat="1">
      <c r="A95" s="70"/>
      <c r="B95" s="62"/>
      <c r="C95" s="70"/>
      <c r="D95" s="62"/>
      <c r="E95" s="60" t="s">
        <v>2132</v>
      </c>
      <c r="F95" s="70" t="s">
        <v>2133</v>
      </c>
      <c r="G95" s="62" t="s">
        <v>75</v>
      </c>
    </row>
    <row r="96" spans="1:7" s="65" customFormat="1">
      <c r="A96" s="70"/>
      <c r="B96" s="62"/>
      <c r="C96" s="70"/>
      <c r="D96" s="62"/>
      <c r="E96" s="60" t="s">
        <v>2134</v>
      </c>
      <c r="F96" s="70" t="s">
        <v>2135</v>
      </c>
      <c r="G96" s="62" t="s">
        <v>75</v>
      </c>
    </row>
    <row r="97" spans="1:7" s="65" customFormat="1">
      <c r="A97" s="70"/>
      <c r="B97" s="62"/>
      <c r="C97" s="70"/>
      <c r="D97" s="62"/>
      <c r="E97" s="60" t="s">
        <v>2136</v>
      </c>
      <c r="F97" s="70" t="s">
        <v>2137</v>
      </c>
      <c r="G97" s="62" t="s">
        <v>108</v>
      </c>
    </row>
    <row r="98" spans="1:7" s="65" customFormat="1">
      <c r="A98" s="70"/>
      <c r="B98" s="62"/>
      <c r="C98" s="70"/>
      <c r="D98" s="62"/>
      <c r="E98" s="60" t="s">
        <v>2138</v>
      </c>
      <c r="F98" s="70" t="s">
        <v>2139</v>
      </c>
      <c r="G98" s="62" t="s">
        <v>75</v>
      </c>
    </row>
    <row r="99" spans="1:7" s="65" customFormat="1">
      <c r="A99" s="70"/>
      <c r="B99" s="62"/>
      <c r="C99" s="70"/>
      <c r="D99" s="62"/>
      <c r="E99" s="60" t="s">
        <v>2140</v>
      </c>
      <c r="F99" s="70" t="s">
        <v>2141</v>
      </c>
      <c r="G99" s="62" t="s">
        <v>108</v>
      </c>
    </row>
    <row r="100" spans="1:7" s="65" customFormat="1">
      <c r="A100" s="70"/>
      <c r="B100" s="62"/>
      <c r="C100" s="70"/>
      <c r="D100" s="62"/>
      <c r="E100" s="60" t="s">
        <v>2142</v>
      </c>
      <c r="F100" s="70" t="s">
        <v>2143</v>
      </c>
      <c r="G100" s="62" t="s">
        <v>75</v>
      </c>
    </row>
    <row r="101" spans="1:7" s="65" customFormat="1">
      <c r="A101" s="70"/>
      <c r="B101" s="62"/>
      <c r="C101" s="70"/>
      <c r="D101" s="62"/>
      <c r="E101" s="60" t="s">
        <v>2144</v>
      </c>
      <c r="F101" s="70" t="s">
        <v>2145</v>
      </c>
      <c r="G101" s="62" t="s">
        <v>75</v>
      </c>
    </row>
    <row r="102" spans="1:7" s="65" customFormat="1">
      <c r="A102" s="70"/>
      <c r="B102" s="62"/>
      <c r="C102" s="70"/>
      <c r="D102" s="62"/>
      <c r="E102" s="60" t="s">
        <v>2146</v>
      </c>
      <c r="F102" s="70" t="s">
        <v>2147</v>
      </c>
      <c r="G102" s="62" t="s">
        <v>75</v>
      </c>
    </row>
    <row r="103" spans="1:7" s="65" customFormat="1">
      <c r="A103" s="70"/>
      <c r="B103" s="62"/>
      <c r="C103" s="70"/>
      <c r="D103" s="62"/>
      <c r="E103" s="60" t="s">
        <v>2148</v>
      </c>
      <c r="F103" s="70" t="s">
        <v>2149</v>
      </c>
      <c r="G103" s="62" t="s">
        <v>75</v>
      </c>
    </row>
    <row r="104" spans="1:7" s="65" customFormat="1">
      <c r="A104" s="70"/>
      <c r="B104" s="62"/>
      <c r="C104" s="70"/>
      <c r="D104" s="62"/>
      <c r="E104" s="60" t="s">
        <v>2150</v>
      </c>
      <c r="F104" s="70" t="s">
        <v>2151</v>
      </c>
      <c r="G104" s="62" t="s">
        <v>75</v>
      </c>
    </row>
    <row r="105" spans="1:7" s="65" customFormat="1">
      <c r="A105" s="70"/>
      <c r="B105" s="62"/>
      <c r="C105" s="70"/>
      <c r="D105" s="62"/>
      <c r="E105" s="60">
        <v>44750</v>
      </c>
      <c r="F105" s="70" t="s">
        <v>2193</v>
      </c>
      <c r="G105" s="62" t="s">
        <v>108</v>
      </c>
    </row>
    <row r="106" spans="1:7" s="65" customFormat="1">
      <c r="A106" s="70"/>
      <c r="B106" s="62"/>
      <c r="C106" s="70"/>
      <c r="D106" s="62"/>
      <c r="E106" s="60">
        <v>44800</v>
      </c>
      <c r="F106" s="70" t="s">
        <v>2194</v>
      </c>
      <c r="G106" s="62" t="s">
        <v>108</v>
      </c>
    </row>
    <row r="107" spans="1:7" s="65" customFormat="1">
      <c r="A107" s="70"/>
      <c r="B107" s="62"/>
      <c r="C107" s="70"/>
      <c r="D107" s="62"/>
      <c r="E107" s="60" t="s">
        <v>2185</v>
      </c>
      <c r="F107" s="70" t="s">
        <v>2186</v>
      </c>
      <c r="G107" s="62" t="s">
        <v>108</v>
      </c>
    </row>
    <row r="108" spans="1:7" s="65" customFormat="1">
      <c r="A108" s="70"/>
      <c r="B108" s="62"/>
      <c r="C108" s="70"/>
      <c r="D108" s="62"/>
      <c r="E108" s="60" t="s">
        <v>2187</v>
      </c>
      <c r="F108" s="70" t="s">
        <v>2188</v>
      </c>
      <c r="G108" s="62" t="s">
        <v>111</v>
      </c>
    </row>
    <row r="109" spans="1:7" s="65" customFormat="1">
      <c r="A109" s="70"/>
      <c r="B109" s="62"/>
      <c r="C109" s="70"/>
      <c r="D109" s="62"/>
      <c r="E109" s="60" t="s">
        <v>2189</v>
      </c>
      <c r="F109" s="70" t="s">
        <v>2190</v>
      </c>
      <c r="G109" s="62" t="s">
        <v>111</v>
      </c>
    </row>
    <row r="110" spans="1:7" s="65" customFormat="1">
      <c r="A110" s="70"/>
      <c r="B110" s="62"/>
      <c r="C110" s="70"/>
      <c r="D110" s="62"/>
      <c r="E110" s="60" t="s">
        <v>2191</v>
      </c>
      <c r="F110" s="70" t="s">
        <v>2192</v>
      </c>
      <c r="G110" s="62" t="s">
        <v>111</v>
      </c>
    </row>
    <row r="111" spans="1:7" s="65" customFormat="1">
      <c r="A111" s="70"/>
      <c r="B111" s="62"/>
      <c r="C111" s="70"/>
      <c r="D111" s="62"/>
      <c r="E111" s="60" t="s">
        <v>2195</v>
      </c>
      <c r="F111" s="70" t="s">
        <v>2196</v>
      </c>
      <c r="G111" s="62" t="s">
        <v>108</v>
      </c>
    </row>
    <row r="112" spans="1:7" s="65" customFormat="1">
      <c r="A112" s="70"/>
      <c r="B112" s="62"/>
      <c r="C112" s="70"/>
      <c r="D112" s="62"/>
      <c r="E112" s="60" t="s">
        <v>2197</v>
      </c>
      <c r="F112" s="70" t="s">
        <v>2198</v>
      </c>
      <c r="G112" s="62" t="s">
        <v>108</v>
      </c>
    </row>
    <row r="113" spans="1:7" ht="13">
      <c r="A113" s="22" t="s">
        <v>428</v>
      </c>
      <c r="B113" s="23" t="s">
        <v>2199</v>
      </c>
      <c r="C113" s="24"/>
      <c r="D113" s="24" t="s">
        <v>2199</v>
      </c>
      <c r="E113" s="24">
        <v>45000</v>
      </c>
      <c r="F113" s="24"/>
      <c r="G113" s="24"/>
    </row>
    <row r="114" spans="1:7" s="65" customFormat="1">
      <c r="A114" s="70"/>
      <c r="B114" s="62"/>
      <c r="C114" s="70"/>
      <c r="D114" s="62"/>
      <c r="E114" s="60" t="s">
        <v>2200</v>
      </c>
      <c r="F114" s="70" t="s">
        <v>2201</v>
      </c>
      <c r="G114" s="62" t="s">
        <v>75</v>
      </c>
    </row>
    <row r="115" spans="1:7" s="65" customFormat="1">
      <c r="A115" s="70"/>
      <c r="B115" s="62"/>
      <c r="C115" s="70"/>
      <c r="D115" s="62"/>
      <c r="E115" s="60" t="s">
        <v>2202</v>
      </c>
      <c r="F115" s="70" t="s">
        <v>2203</v>
      </c>
      <c r="G115" s="62" t="s">
        <v>75</v>
      </c>
    </row>
    <row r="116" spans="1:7" s="65" customFormat="1">
      <c r="A116" s="70"/>
      <c r="B116" s="62"/>
      <c r="C116" s="70"/>
      <c r="D116" s="62"/>
      <c r="E116" s="60" t="s">
        <v>2204</v>
      </c>
      <c r="F116" s="70" t="s">
        <v>2205</v>
      </c>
      <c r="G116" s="62" t="s">
        <v>108</v>
      </c>
    </row>
    <row r="117" spans="1:7" s="65" customFormat="1">
      <c r="A117" s="70"/>
      <c r="B117" s="62"/>
      <c r="C117" s="70"/>
      <c r="D117" s="62"/>
      <c r="E117" s="60" t="s">
        <v>2206</v>
      </c>
      <c r="F117" s="70" t="s">
        <v>2207</v>
      </c>
      <c r="G117" s="62" t="s">
        <v>75</v>
      </c>
    </row>
    <row r="118" spans="1:7" ht="13">
      <c r="A118" s="22" t="s">
        <v>443</v>
      </c>
      <c r="B118" s="23" t="s">
        <v>2208</v>
      </c>
      <c r="C118" s="24"/>
      <c r="D118" s="24" t="s">
        <v>2208</v>
      </c>
      <c r="E118" s="24">
        <v>46000</v>
      </c>
      <c r="F118" s="24"/>
      <c r="G118" s="24"/>
    </row>
    <row r="119" spans="1:7" s="65" customFormat="1">
      <c r="A119" s="70"/>
      <c r="B119" s="62"/>
      <c r="C119" s="70"/>
      <c r="D119" s="62"/>
      <c r="E119" s="60" t="s">
        <v>2209</v>
      </c>
      <c r="F119" s="70" t="s">
        <v>451</v>
      </c>
      <c r="G119" s="62" t="s">
        <v>108</v>
      </c>
    </row>
    <row r="120" spans="1:7" s="65" customFormat="1">
      <c r="A120" s="70"/>
      <c r="B120" s="62"/>
      <c r="C120" s="70"/>
      <c r="D120" s="62"/>
      <c r="E120" s="60" t="s">
        <v>2210</v>
      </c>
      <c r="F120" s="70" t="s">
        <v>2211</v>
      </c>
      <c r="G120" s="62" t="s">
        <v>108</v>
      </c>
    </row>
    <row r="121" spans="1:7" s="65" customFormat="1">
      <c r="A121" s="70"/>
      <c r="B121" s="62"/>
      <c r="C121" s="70"/>
      <c r="D121" s="62"/>
      <c r="E121" s="60" t="s">
        <v>2212</v>
      </c>
      <c r="F121" s="70" t="s">
        <v>2213</v>
      </c>
      <c r="G121" s="62" t="s">
        <v>108</v>
      </c>
    </row>
    <row r="122" spans="1:7" s="65" customFormat="1">
      <c r="A122" s="70"/>
      <c r="B122" s="62"/>
      <c r="C122" s="70"/>
      <c r="D122" s="62"/>
      <c r="E122" s="60">
        <v>46500</v>
      </c>
      <c r="F122" s="70" t="s">
        <v>3027</v>
      </c>
      <c r="G122" s="62" t="s">
        <v>108</v>
      </c>
    </row>
    <row r="123" spans="1:7" ht="13">
      <c r="A123" s="22" t="s">
        <v>445</v>
      </c>
      <c r="B123" s="23" t="s">
        <v>2214</v>
      </c>
      <c r="C123" s="24"/>
      <c r="D123" s="24" t="s">
        <v>2214</v>
      </c>
      <c r="E123" s="24">
        <v>47000</v>
      </c>
      <c r="F123" s="24"/>
      <c r="G123" s="24"/>
    </row>
    <row r="124" spans="1:7" s="65" customFormat="1">
      <c r="A124" s="70"/>
      <c r="B124" s="62"/>
      <c r="C124" s="70"/>
      <c r="D124" s="62"/>
      <c r="E124" s="60" t="s">
        <v>2215</v>
      </c>
      <c r="F124" s="70" t="s">
        <v>139</v>
      </c>
      <c r="G124" s="62" t="s">
        <v>108</v>
      </c>
    </row>
    <row r="125" spans="1:7" s="65" customFormat="1">
      <c r="A125" s="70"/>
      <c r="B125" s="62"/>
      <c r="C125" s="70"/>
      <c r="D125" s="62"/>
      <c r="E125" s="60" t="s">
        <v>2216</v>
      </c>
      <c r="F125" s="70" t="s">
        <v>1964</v>
      </c>
      <c r="G125" s="62" t="s">
        <v>108</v>
      </c>
    </row>
    <row r="126" spans="1:7" s="65" customFormat="1">
      <c r="A126" s="70"/>
      <c r="B126" s="62"/>
      <c r="C126" s="70"/>
      <c r="D126" s="62"/>
      <c r="E126" s="60" t="s">
        <v>2217</v>
      </c>
      <c r="F126" s="70" t="s">
        <v>2218</v>
      </c>
      <c r="G126" s="62" t="s">
        <v>108</v>
      </c>
    </row>
    <row r="127" spans="1:7" s="65" customFormat="1">
      <c r="A127" s="70"/>
      <c r="B127" s="62"/>
      <c r="C127" s="70"/>
      <c r="D127" s="62"/>
      <c r="E127" s="60">
        <v>47901</v>
      </c>
      <c r="F127" s="70" t="s">
        <v>2219</v>
      </c>
      <c r="G127" s="62" t="s">
        <v>108</v>
      </c>
    </row>
    <row r="128" spans="1:7" s="65" customFormat="1">
      <c r="A128" s="70"/>
      <c r="B128" s="62"/>
      <c r="C128" s="70"/>
      <c r="D128" s="62"/>
      <c r="E128" s="60">
        <v>47910</v>
      </c>
      <c r="F128" s="70" t="s">
        <v>1817</v>
      </c>
      <c r="G128" s="62" t="s">
        <v>108</v>
      </c>
    </row>
    <row r="129" spans="1:7" ht="13">
      <c r="A129" s="22" t="s">
        <v>446</v>
      </c>
      <c r="B129" s="23" t="s">
        <v>2220</v>
      </c>
      <c r="C129" s="24"/>
      <c r="D129" s="24" t="s">
        <v>2220</v>
      </c>
      <c r="E129" s="24">
        <v>48000</v>
      </c>
      <c r="F129" s="24"/>
      <c r="G129" s="24"/>
    </row>
    <row r="130" spans="1:7" s="65" customFormat="1">
      <c r="A130" s="70"/>
      <c r="B130" s="62"/>
      <c r="C130" s="70"/>
      <c r="D130" s="62"/>
      <c r="E130" s="60" t="s">
        <v>2221</v>
      </c>
      <c r="F130" s="70" t="s">
        <v>2222</v>
      </c>
      <c r="G130" s="62" t="s">
        <v>75</v>
      </c>
    </row>
    <row r="131" spans="1:7" s="65" customFormat="1">
      <c r="A131" s="70"/>
      <c r="B131" s="62"/>
      <c r="C131" s="70"/>
      <c r="D131" s="62"/>
      <c r="E131" s="60" t="s">
        <v>2223</v>
      </c>
      <c r="F131" s="70" t="s">
        <v>2224</v>
      </c>
      <c r="G131" s="62" t="s">
        <v>75</v>
      </c>
    </row>
    <row r="132" spans="1:7" s="65" customFormat="1">
      <c r="A132" s="70"/>
      <c r="B132" s="62"/>
      <c r="C132" s="70"/>
      <c r="D132" s="62"/>
      <c r="E132" s="60" t="s">
        <v>2225</v>
      </c>
      <c r="F132" s="70" t="s">
        <v>2226</v>
      </c>
      <c r="G132" s="62" t="s">
        <v>108</v>
      </c>
    </row>
    <row r="133" spans="1:7" s="65" customFormat="1">
      <c r="A133" s="70"/>
      <c r="B133" s="62"/>
      <c r="C133" s="70"/>
      <c r="D133" s="62"/>
      <c r="E133" s="60" t="s">
        <v>2227</v>
      </c>
      <c r="F133" s="70" t="s">
        <v>2228</v>
      </c>
      <c r="G133" s="62" t="s">
        <v>108</v>
      </c>
    </row>
    <row r="134" spans="1:7" s="65" customFormat="1">
      <c r="A134" s="70"/>
      <c r="B134" s="62"/>
      <c r="C134" s="70"/>
      <c r="D134" s="62"/>
      <c r="E134" s="60" t="s">
        <v>2230</v>
      </c>
      <c r="F134" s="70" t="s">
        <v>2231</v>
      </c>
      <c r="G134" s="62" t="s">
        <v>111</v>
      </c>
    </row>
    <row r="135" spans="1:7" s="65" customFormat="1">
      <c r="A135" s="70"/>
      <c r="B135" s="62"/>
      <c r="C135" s="70"/>
      <c r="D135" s="62"/>
      <c r="E135" s="60" t="s">
        <v>2232</v>
      </c>
      <c r="F135" s="70" t="s">
        <v>2233</v>
      </c>
      <c r="G135" s="62" t="s">
        <v>111</v>
      </c>
    </row>
    <row r="136" spans="1:7" s="65" customFormat="1">
      <c r="A136" s="70"/>
      <c r="B136" s="62"/>
      <c r="C136" s="70"/>
      <c r="D136" s="62"/>
      <c r="E136" s="60" t="s">
        <v>2234</v>
      </c>
      <c r="F136" s="70" t="s">
        <v>2235</v>
      </c>
      <c r="G136" s="62" t="s">
        <v>111</v>
      </c>
    </row>
    <row r="137" spans="1:7" s="65" customFormat="1">
      <c r="A137" s="70"/>
      <c r="B137" s="62"/>
      <c r="C137" s="70"/>
      <c r="D137" s="62"/>
      <c r="E137" s="60" t="s">
        <v>2236</v>
      </c>
      <c r="F137" s="70" t="s">
        <v>2237</v>
      </c>
      <c r="G137" s="62" t="s">
        <v>108</v>
      </c>
    </row>
    <row r="138" spans="1:7" s="65" customFormat="1">
      <c r="A138" s="70"/>
      <c r="B138" s="62"/>
      <c r="C138" s="70"/>
      <c r="D138" s="62"/>
      <c r="E138" s="60">
        <v>48920</v>
      </c>
      <c r="F138" s="70" t="s">
        <v>2229</v>
      </c>
      <c r="G138" s="62" t="s">
        <v>108</v>
      </c>
    </row>
    <row r="139" spans="1:7" s="65" customFormat="1">
      <c r="A139" s="70"/>
      <c r="B139" s="62"/>
      <c r="C139" s="70"/>
      <c r="D139" s="62"/>
      <c r="E139" s="60">
        <v>48940</v>
      </c>
      <c r="F139" s="70" t="s">
        <v>2238</v>
      </c>
      <c r="G139" s="62" t="s">
        <v>111</v>
      </c>
    </row>
    <row r="140" spans="1:7" s="65" customFormat="1">
      <c r="A140" s="70"/>
      <c r="B140" s="62" t="s">
        <v>2239</v>
      </c>
      <c r="C140" s="70" t="s">
        <v>2222</v>
      </c>
      <c r="D140" s="62"/>
      <c r="E140" s="60">
        <v>48950</v>
      </c>
      <c r="F140" s="70" t="s">
        <v>2240</v>
      </c>
      <c r="G140" s="62" t="s">
        <v>111</v>
      </c>
    </row>
    <row r="141" spans="1:7" s="65" customFormat="1">
      <c r="A141" s="70"/>
      <c r="B141" s="62" t="s">
        <v>2241</v>
      </c>
      <c r="C141" s="70" t="s">
        <v>2224</v>
      </c>
      <c r="D141" s="62"/>
      <c r="E141" s="60">
        <v>48960</v>
      </c>
      <c r="F141" s="70" t="s">
        <v>2242</v>
      </c>
      <c r="G141" s="62" t="s">
        <v>108</v>
      </c>
    </row>
    <row r="142" spans="1:7" s="65" customFormat="1">
      <c r="A142" s="70"/>
      <c r="B142" s="62" t="s">
        <v>2243</v>
      </c>
      <c r="C142" s="70" t="s">
        <v>2226</v>
      </c>
      <c r="D142" s="62"/>
      <c r="E142" s="60">
        <v>48970</v>
      </c>
      <c r="F142" s="70" t="s">
        <v>2244</v>
      </c>
      <c r="G142" s="62" t="s">
        <v>108</v>
      </c>
    </row>
    <row r="143" spans="1:7" s="65" customFormat="1">
      <c r="A143" s="70"/>
      <c r="B143" s="62" t="s">
        <v>2245</v>
      </c>
      <c r="C143" s="70" t="s">
        <v>2228</v>
      </c>
      <c r="D143" s="62"/>
      <c r="E143" s="60">
        <v>48980</v>
      </c>
      <c r="F143" s="70" t="s">
        <v>2246</v>
      </c>
      <c r="G143" s="62" t="s">
        <v>108</v>
      </c>
    </row>
    <row r="144" spans="1:7" s="65" customFormat="1">
      <c r="A144" s="70"/>
      <c r="B144" s="62"/>
      <c r="C144" s="70"/>
      <c r="D144" s="62"/>
      <c r="E144" s="60">
        <v>48990</v>
      </c>
      <c r="F144" s="70" t="s">
        <v>1991</v>
      </c>
      <c r="G144" s="62" t="s">
        <v>108</v>
      </c>
    </row>
    <row r="145" spans="1:7" ht="13">
      <c r="A145" s="22" t="s">
        <v>453</v>
      </c>
      <c r="B145" s="23" t="s">
        <v>2247</v>
      </c>
      <c r="C145" s="24"/>
      <c r="D145" s="24" t="s">
        <v>2247</v>
      </c>
      <c r="E145" s="24">
        <v>49000</v>
      </c>
      <c r="F145" s="24"/>
      <c r="G145" s="24"/>
    </row>
    <row r="146" spans="1:7" s="65" customFormat="1">
      <c r="A146" s="70"/>
      <c r="B146" s="62" t="s">
        <v>1847</v>
      </c>
      <c r="C146" s="70" t="s">
        <v>2247</v>
      </c>
      <c r="D146" s="62"/>
      <c r="E146" s="60">
        <v>49010</v>
      </c>
      <c r="F146" s="70" t="s">
        <v>2247</v>
      </c>
      <c r="G146" s="62" t="s">
        <v>108</v>
      </c>
    </row>
    <row r="147" spans="1:7" s="65" customFormat="1">
      <c r="A147" s="70"/>
      <c r="B147" s="62" t="s">
        <v>2248</v>
      </c>
      <c r="C147" s="70" t="s">
        <v>2249</v>
      </c>
      <c r="D147" s="62"/>
      <c r="E147" s="60" t="s">
        <v>2250</v>
      </c>
      <c r="F147" s="70" t="s">
        <v>2249</v>
      </c>
      <c r="G147" s="62" t="s">
        <v>108</v>
      </c>
    </row>
    <row r="148" spans="1:7" s="65" customFormat="1">
      <c r="A148" s="70"/>
      <c r="B148" s="62"/>
      <c r="C148" s="70"/>
      <c r="D148" s="62"/>
      <c r="E148" s="60" t="s">
        <v>2251</v>
      </c>
      <c r="F148" s="70" t="s">
        <v>2252</v>
      </c>
      <c r="G148" s="62" t="s">
        <v>108</v>
      </c>
    </row>
    <row r="149" spans="1:7" s="65" customFormat="1">
      <c r="A149" s="70"/>
      <c r="B149" s="62" t="s">
        <v>2253</v>
      </c>
      <c r="C149" s="70" t="s">
        <v>2254</v>
      </c>
      <c r="D149" s="62"/>
      <c r="E149" s="60" t="s">
        <v>2255</v>
      </c>
      <c r="F149" s="70" t="s">
        <v>3086</v>
      </c>
      <c r="G149" s="62" t="s">
        <v>108</v>
      </c>
    </row>
    <row r="150" spans="1:7" s="65" customFormat="1">
      <c r="A150" s="70"/>
      <c r="B150" s="62"/>
      <c r="C150" s="70"/>
      <c r="D150" s="62"/>
      <c r="E150" s="60" t="s">
        <v>2256</v>
      </c>
      <c r="F150" s="70" t="s">
        <v>2257</v>
      </c>
      <c r="G150" s="62" t="s">
        <v>108</v>
      </c>
    </row>
    <row r="151" spans="1:7" s="65" customFormat="1">
      <c r="A151" s="70"/>
      <c r="B151" s="62"/>
      <c r="C151" s="70"/>
      <c r="D151" s="62"/>
      <c r="E151" s="60" t="s">
        <v>2258</v>
      </c>
      <c r="F151" s="70" t="s">
        <v>2259</v>
      </c>
      <c r="G151" s="62" t="s">
        <v>108</v>
      </c>
    </row>
    <row r="152" spans="1:7" s="65" customFormat="1">
      <c r="A152" s="70"/>
      <c r="B152" s="62"/>
      <c r="C152" s="70"/>
      <c r="D152" s="62"/>
      <c r="E152" s="60" t="s">
        <v>2260</v>
      </c>
      <c r="F152" s="70" t="s">
        <v>2261</v>
      </c>
      <c r="G152" s="62" t="s">
        <v>108</v>
      </c>
    </row>
    <row r="153" spans="1:7" s="65" customFormat="1">
      <c r="A153" s="70"/>
      <c r="B153" s="62"/>
      <c r="C153" s="70"/>
      <c r="D153" s="62"/>
      <c r="E153" s="60" t="s">
        <v>2262</v>
      </c>
      <c r="F153" s="70" t="s">
        <v>2263</v>
      </c>
      <c r="G153" s="62" t="s">
        <v>108</v>
      </c>
    </row>
    <row r="154" spans="1:7" s="65" customFormat="1">
      <c r="A154" s="70"/>
      <c r="B154" s="62"/>
      <c r="C154" s="70"/>
      <c r="D154" s="62"/>
      <c r="E154" s="60" t="s">
        <v>2264</v>
      </c>
      <c r="F154" s="70" t="s">
        <v>2265</v>
      </c>
      <c r="G154" s="62" t="s">
        <v>108</v>
      </c>
    </row>
    <row r="155" spans="1:7" s="65" customFormat="1">
      <c r="A155" s="70"/>
      <c r="B155" s="62"/>
      <c r="C155" s="70"/>
      <c r="D155" s="62"/>
      <c r="E155" s="60" t="s">
        <v>2266</v>
      </c>
      <c r="F155" s="70" t="s">
        <v>2267</v>
      </c>
      <c r="G155" s="62" t="s">
        <v>108</v>
      </c>
    </row>
    <row r="156" spans="1:7" s="65" customFormat="1">
      <c r="A156" s="70"/>
      <c r="B156" s="62"/>
      <c r="C156" s="70"/>
      <c r="D156" s="62"/>
      <c r="E156" s="60" t="s">
        <v>2268</v>
      </c>
      <c r="F156" s="70" t="s">
        <v>2269</v>
      </c>
      <c r="G156" s="62" t="s">
        <v>108</v>
      </c>
    </row>
    <row r="157" spans="1:7" s="65" customFormat="1">
      <c r="A157" s="70"/>
      <c r="B157" s="62" t="s">
        <v>2270</v>
      </c>
      <c r="C157" s="70" t="s">
        <v>2028</v>
      </c>
      <c r="D157" s="62"/>
      <c r="E157" s="60" t="s">
        <v>2271</v>
      </c>
      <c r="F157" s="70" t="s">
        <v>2028</v>
      </c>
      <c r="G157" s="62" t="s">
        <v>108</v>
      </c>
    </row>
    <row r="158" spans="1:7" s="65" customFormat="1">
      <c r="A158" s="70"/>
      <c r="B158" s="62" t="s">
        <v>2272</v>
      </c>
      <c r="C158" s="70" t="s">
        <v>2030</v>
      </c>
      <c r="D158" s="62"/>
      <c r="E158" s="60" t="s">
        <v>2273</v>
      </c>
      <c r="F158" s="70" t="s">
        <v>2030</v>
      </c>
      <c r="G158" s="62" t="s">
        <v>108</v>
      </c>
    </row>
    <row r="159" spans="1:7" s="65" customFormat="1">
      <c r="A159" s="70"/>
      <c r="B159" s="62" t="s">
        <v>2274</v>
      </c>
      <c r="C159" s="70" t="s">
        <v>2275</v>
      </c>
      <c r="D159" s="62"/>
      <c r="E159" s="60" t="s">
        <v>2276</v>
      </c>
      <c r="F159" s="70" t="s">
        <v>2275</v>
      </c>
      <c r="G159" s="62" t="s">
        <v>108</v>
      </c>
    </row>
  </sheetData>
  <autoFilter ref="A6:G6"/>
  <sortState ref="A37:G107">
    <sortCondition ref="E37:E107"/>
  </sortState>
  <mergeCells count="3">
    <mergeCell ref="A1:G1"/>
    <mergeCell ref="A2:G2"/>
    <mergeCell ref="A3:G3"/>
  </mergeCells>
  <pageMargins left="0.7" right="0.7" top="0.75" bottom="0.75" header="0.3" footer="0.3"/>
  <pageSetup scale="6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22"/>
  <sheetViews>
    <sheetView showGridLines="0" tabSelected="1" topLeftCell="A115" zoomScale="80" zoomScaleNormal="80" workbookViewId="0">
      <selection activeCell="K132" sqref="K132"/>
    </sheetView>
  </sheetViews>
  <sheetFormatPr defaultColWidth="9.1796875" defaultRowHeight="12.5"/>
  <cols>
    <col min="1" max="1" width="14.54296875" style="11" customWidth="1"/>
    <col min="2" max="2" width="38.54296875" style="11" customWidth="1"/>
    <col min="3" max="3" width="6.1796875" style="7" hidden="1" customWidth="1"/>
    <col min="4" max="5" width="7.54296875" style="7" hidden="1" customWidth="1"/>
    <col min="6" max="6" width="6" style="7" hidden="1" customWidth="1"/>
    <col min="7" max="7" width="7.26953125" style="7" bestFit="1" customWidth="1"/>
    <col min="8" max="8" width="15.26953125" style="8" hidden="1" customWidth="1"/>
    <col min="9" max="9" width="10.7265625" style="9" hidden="1" customWidth="1"/>
    <col min="10" max="10" width="14.54296875" style="10" hidden="1" customWidth="1"/>
    <col min="11" max="11" width="51.26953125" style="11" customWidth="1"/>
    <col min="12" max="12" width="15" style="11" customWidth="1"/>
    <col min="13" max="16384" width="9.1796875" style="11"/>
  </cols>
  <sheetData>
    <row r="1" spans="1:12" ht="20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20">
      <c r="A2" s="156" t="s">
        <v>1630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20">
      <c r="A3" s="17"/>
      <c r="B3" s="159" t="str">
        <f>"as of "&amp;'As Of'!A1</f>
        <v>as of May 1, 2016</v>
      </c>
      <c r="C3" s="159"/>
      <c r="D3" s="159"/>
      <c r="E3" s="159"/>
      <c r="F3" s="159"/>
      <c r="G3" s="159"/>
      <c r="H3" s="159"/>
      <c r="I3" s="159"/>
      <c r="J3" s="159"/>
      <c r="K3" s="159"/>
      <c r="L3" s="25"/>
    </row>
    <row r="4" spans="1:12" ht="20">
      <c r="A4" s="17"/>
      <c r="B4" s="26"/>
      <c r="C4" s="47"/>
      <c r="D4" s="47"/>
      <c r="E4" s="47"/>
      <c r="F4" s="25"/>
      <c r="G4" s="25"/>
      <c r="H4" s="47"/>
      <c r="I4" s="25"/>
      <c r="J4" s="25"/>
      <c r="K4" s="25"/>
      <c r="L4" s="25"/>
    </row>
    <row r="5" spans="1:12" ht="15">
      <c r="A5" s="33"/>
      <c r="B5" s="15"/>
      <c r="C5" s="15" t="s">
        <v>1631</v>
      </c>
      <c r="D5" s="15" t="s">
        <v>1632</v>
      </c>
      <c r="E5" s="15" t="s">
        <v>1633</v>
      </c>
      <c r="F5" s="15"/>
      <c r="G5" s="15"/>
      <c r="H5" s="15"/>
      <c r="I5" s="15"/>
      <c r="J5" s="15"/>
      <c r="K5" s="15"/>
      <c r="L5" s="15"/>
    </row>
    <row r="6" spans="1:12" ht="45">
      <c r="A6" s="15" t="s">
        <v>1634</v>
      </c>
      <c r="B6" s="15" t="s">
        <v>1635</v>
      </c>
      <c r="C6" s="15"/>
      <c r="D6" s="15"/>
      <c r="E6" s="15"/>
      <c r="F6" s="15"/>
      <c r="G6" s="15" t="s">
        <v>51</v>
      </c>
      <c r="H6" s="15"/>
      <c r="I6" s="15"/>
      <c r="J6" s="15" t="s">
        <v>1636</v>
      </c>
      <c r="K6" s="15" t="s">
        <v>1637</v>
      </c>
      <c r="L6" s="15" t="s">
        <v>3087</v>
      </c>
    </row>
    <row r="7" spans="1:12" ht="13">
      <c r="A7" s="22" t="s">
        <v>457</v>
      </c>
      <c r="B7" s="23" t="s">
        <v>1638</v>
      </c>
      <c r="C7" s="24" t="s">
        <v>80</v>
      </c>
      <c r="D7" s="24" t="s">
        <v>80</v>
      </c>
      <c r="E7" s="24" t="s">
        <v>80</v>
      </c>
      <c r="F7" s="24"/>
      <c r="G7" s="24">
        <v>51000</v>
      </c>
      <c r="H7" s="24"/>
      <c r="I7" s="24" t="s">
        <v>457</v>
      </c>
      <c r="J7" s="24" t="s">
        <v>1572</v>
      </c>
      <c r="K7" s="24"/>
      <c r="L7" s="24"/>
    </row>
    <row r="8" spans="1:12" s="12" customFormat="1">
      <c r="A8" s="60"/>
      <c r="B8" s="70"/>
      <c r="C8" s="60"/>
      <c r="D8" s="78" t="s">
        <v>80</v>
      </c>
      <c r="E8" s="60"/>
      <c r="F8" s="70"/>
      <c r="G8" s="60" t="s">
        <v>2511</v>
      </c>
      <c r="H8" s="78" t="s">
        <v>1640</v>
      </c>
      <c r="I8" s="60"/>
      <c r="J8" s="70"/>
      <c r="K8" s="62" t="s">
        <v>2512</v>
      </c>
      <c r="L8" s="70" t="s">
        <v>111</v>
      </c>
    </row>
    <row r="9" spans="1:12" s="12" customFormat="1">
      <c r="A9" s="60"/>
      <c r="B9" s="70"/>
      <c r="C9" s="60"/>
      <c r="D9" s="78"/>
      <c r="E9" s="60"/>
      <c r="F9" s="70"/>
      <c r="G9" s="60" t="s">
        <v>2513</v>
      </c>
      <c r="H9" s="78"/>
      <c r="I9" s="60"/>
      <c r="J9" s="70"/>
      <c r="K9" s="62" t="s">
        <v>2514</v>
      </c>
      <c r="L9" s="70" t="s">
        <v>111</v>
      </c>
    </row>
    <row r="10" spans="1:12" s="12" customFormat="1">
      <c r="A10" s="60"/>
      <c r="B10" s="70"/>
      <c r="C10" s="60"/>
      <c r="D10" s="78"/>
      <c r="E10" s="60"/>
      <c r="F10" s="70"/>
      <c r="G10" s="60" t="s">
        <v>2515</v>
      </c>
      <c r="H10" s="78"/>
      <c r="I10" s="60"/>
      <c r="J10" s="70"/>
      <c r="K10" s="62" t="s">
        <v>2516</v>
      </c>
      <c r="L10" s="70" t="s">
        <v>111</v>
      </c>
    </row>
    <row r="11" spans="1:12" s="12" customFormat="1">
      <c r="A11" s="60"/>
      <c r="B11" s="70"/>
      <c r="C11" s="60"/>
      <c r="D11" s="78"/>
      <c r="E11" s="60"/>
      <c r="F11" s="70"/>
      <c r="G11" s="60" t="s">
        <v>2517</v>
      </c>
      <c r="H11" s="78"/>
      <c r="I11" s="60"/>
      <c r="J11" s="70"/>
      <c r="K11" s="62" t="s">
        <v>2518</v>
      </c>
      <c r="L11" s="70" t="s">
        <v>111</v>
      </c>
    </row>
    <row r="12" spans="1:12" s="12" customFormat="1">
      <c r="A12" s="60"/>
      <c r="B12" s="70"/>
      <c r="C12" s="60"/>
      <c r="D12" s="78"/>
      <c r="E12" s="60"/>
      <c r="F12" s="70"/>
      <c r="G12" s="60" t="s">
        <v>1639</v>
      </c>
      <c r="H12" s="78"/>
      <c r="I12" s="60"/>
      <c r="J12" s="70"/>
      <c r="K12" s="62" t="s">
        <v>2519</v>
      </c>
      <c r="L12" s="70" t="s">
        <v>111</v>
      </c>
    </row>
    <row r="13" spans="1:12" s="12" customFormat="1">
      <c r="A13" s="60"/>
      <c r="B13" s="70"/>
      <c r="C13" s="60"/>
      <c r="D13" s="78"/>
      <c r="E13" s="60"/>
      <c r="F13" s="70"/>
      <c r="G13" s="60" t="s">
        <v>1641</v>
      </c>
      <c r="H13" s="78"/>
      <c r="I13" s="60"/>
      <c r="J13" s="70"/>
      <c r="K13" s="62" t="s">
        <v>2520</v>
      </c>
      <c r="L13" s="70" t="s">
        <v>111</v>
      </c>
    </row>
    <row r="14" spans="1:12" s="12" customFormat="1">
      <c r="A14" s="60"/>
      <c r="B14" s="70"/>
      <c r="C14" s="60"/>
      <c r="D14" s="78"/>
      <c r="E14" s="60"/>
      <c r="F14" s="70"/>
      <c r="G14" s="60" t="s">
        <v>2521</v>
      </c>
      <c r="H14" s="78"/>
      <c r="I14" s="60"/>
      <c r="J14" s="70"/>
      <c r="K14" s="62" t="s">
        <v>2522</v>
      </c>
      <c r="L14" s="70" t="s">
        <v>111</v>
      </c>
    </row>
    <row r="15" spans="1:12" s="12" customFormat="1">
      <c r="A15" s="60"/>
      <c r="B15" s="70"/>
      <c r="C15" s="60"/>
      <c r="D15" s="78"/>
      <c r="E15" s="60"/>
      <c r="F15" s="70"/>
      <c r="G15" s="60" t="s">
        <v>2523</v>
      </c>
      <c r="H15" s="78"/>
      <c r="I15" s="60"/>
      <c r="J15" s="70"/>
      <c r="K15" s="62" t="s">
        <v>2524</v>
      </c>
      <c r="L15" s="70" t="s">
        <v>111</v>
      </c>
    </row>
    <row r="16" spans="1:12" s="12" customFormat="1">
      <c r="A16" s="60"/>
      <c r="B16" s="70"/>
      <c r="C16" s="60"/>
      <c r="D16" s="78"/>
      <c r="E16" s="60"/>
      <c r="F16" s="70"/>
      <c r="G16" s="60" t="s">
        <v>1642</v>
      </c>
      <c r="H16" s="78"/>
      <c r="I16" s="60"/>
      <c r="J16" s="70"/>
      <c r="K16" s="62" t="s">
        <v>2525</v>
      </c>
      <c r="L16" s="70" t="s">
        <v>111</v>
      </c>
    </row>
    <row r="17" spans="1:12" s="12" customFormat="1">
      <c r="A17" s="60"/>
      <c r="B17" s="70"/>
      <c r="C17" s="60"/>
      <c r="D17" s="78"/>
      <c r="E17" s="60"/>
      <c r="F17" s="70"/>
      <c r="G17" s="60" t="s">
        <v>1643</v>
      </c>
      <c r="H17" s="78"/>
      <c r="I17" s="60"/>
      <c r="J17" s="70"/>
      <c r="K17" s="62" t="s">
        <v>2526</v>
      </c>
      <c r="L17" s="70" t="s">
        <v>111</v>
      </c>
    </row>
    <row r="18" spans="1:12" s="12" customFormat="1">
      <c r="A18" s="60"/>
      <c r="B18" s="70"/>
      <c r="C18" s="60"/>
      <c r="D18" s="78"/>
      <c r="E18" s="60"/>
      <c r="F18" s="70"/>
      <c r="G18" s="60" t="s">
        <v>2527</v>
      </c>
      <c r="H18" s="78"/>
      <c r="I18" s="60"/>
      <c r="J18" s="70"/>
      <c r="K18" s="62" t="s">
        <v>2528</v>
      </c>
      <c r="L18" s="70" t="s">
        <v>111</v>
      </c>
    </row>
    <row r="19" spans="1:12" s="12" customFormat="1">
      <c r="A19" s="60"/>
      <c r="B19" s="70"/>
      <c r="C19" s="60"/>
      <c r="D19" s="78"/>
      <c r="E19" s="60"/>
      <c r="F19" s="70"/>
      <c r="G19" s="60" t="s">
        <v>2529</v>
      </c>
      <c r="H19" s="78"/>
      <c r="I19" s="60"/>
      <c r="J19" s="70"/>
      <c r="K19" s="62" t="s">
        <v>2530</v>
      </c>
      <c r="L19" s="70" t="s">
        <v>111</v>
      </c>
    </row>
    <row r="20" spans="1:12" s="12" customFormat="1">
      <c r="A20" s="60"/>
      <c r="B20" s="70"/>
      <c r="C20" s="60"/>
      <c r="D20" s="78"/>
      <c r="E20" s="60"/>
      <c r="F20" s="70"/>
      <c r="G20" s="60" t="s">
        <v>2531</v>
      </c>
      <c r="H20" s="78"/>
      <c r="I20" s="60"/>
      <c r="J20" s="70"/>
      <c r="K20" s="62" t="s">
        <v>2532</v>
      </c>
      <c r="L20" s="70" t="s">
        <v>111</v>
      </c>
    </row>
    <row r="21" spans="1:12" s="12" customFormat="1">
      <c r="A21" s="60"/>
      <c r="B21" s="70"/>
      <c r="C21" s="60"/>
      <c r="D21" s="78"/>
      <c r="E21" s="60"/>
      <c r="F21" s="70"/>
      <c r="G21" s="60" t="s">
        <v>2533</v>
      </c>
      <c r="H21" s="78"/>
      <c r="I21" s="60"/>
      <c r="J21" s="70"/>
      <c r="K21" s="62" t="s">
        <v>2534</v>
      </c>
      <c r="L21" s="70" t="s">
        <v>111</v>
      </c>
    </row>
    <row r="22" spans="1:12" s="12" customFormat="1">
      <c r="A22" s="60"/>
      <c r="B22" s="70"/>
      <c r="C22" s="60"/>
      <c r="D22" s="78"/>
      <c r="E22" s="60"/>
      <c r="F22" s="70"/>
      <c r="G22" s="60" t="s">
        <v>2535</v>
      </c>
      <c r="H22" s="78"/>
      <c r="I22" s="60"/>
      <c r="J22" s="70"/>
      <c r="K22" s="62" t="s">
        <v>2536</v>
      </c>
      <c r="L22" s="70" t="s">
        <v>111</v>
      </c>
    </row>
    <row r="23" spans="1:12" s="12" customFormat="1">
      <c r="A23" s="60"/>
      <c r="B23" s="70"/>
      <c r="C23" s="60"/>
      <c r="D23" s="78"/>
      <c r="E23" s="60"/>
      <c r="F23" s="70"/>
      <c r="G23" s="60" t="s">
        <v>2537</v>
      </c>
      <c r="H23" s="78"/>
      <c r="I23" s="60"/>
      <c r="J23" s="70"/>
      <c r="K23" s="62" t="s">
        <v>2538</v>
      </c>
      <c r="L23" s="70" t="s">
        <v>111</v>
      </c>
    </row>
    <row r="24" spans="1:12" s="12" customFormat="1">
      <c r="A24" s="60"/>
      <c r="B24" s="70"/>
      <c r="C24" s="60"/>
      <c r="D24" s="78"/>
      <c r="E24" s="60"/>
      <c r="F24" s="70"/>
      <c r="G24" s="60" t="s">
        <v>2539</v>
      </c>
      <c r="H24" s="78"/>
      <c r="I24" s="60"/>
      <c r="J24" s="70"/>
      <c r="K24" s="62" t="s">
        <v>2540</v>
      </c>
      <c r="L24" s="70" t="s">
        <v>111</v>
      </c>
    </row>
    <row r="25" spans="1:12" s="12" customFormat="1">
      <c r="A25" s="60"/>
      <c r="B25" s="70"/>
      <c r="C25" s="60"/>
      <c r="D25" s="78"/>
      <c r="E25" s="60"/>
      <c r="F25" s="70"/>
      <c r="G25" s="60" t="s">
        <v>2541</v>
      </c>
      <c r="H25" s="78"/>
      <c r="I25" s="60"/>
      <c r="J25" s="70"/>
      <c r="K25" s="62" t="s">
        <v>2542</v>
      </c>
      <c r="L25" s="70" t="s">
        <v>111</v>
      </c>
    </row>
    <row r="26" spans="1:12" s="12" customFormat="1">
      <c r="A26" s="60"/>
      <c r="B26" s="70"/>
      <c r="C26" s="60"/>
      <c r="D26" s="78"/>
      <c r="E26" s="60"/>
      <c r="F26" s="70"/>
      <c r="G26" s="60" t="s">
        <v>2543</v>
      </c>
      <c r="H26" s="78"/>
      <c r="I26" s="60"/>
      <c r="J26" s="70"/>
      <c r="K26" s="62" t="s">
        <v>2544</v>
      </c>
      <c r="L26" s="70" t="s">
        <v>111</v>
      </c>
    </row>
    <row r="27" spans="1:12" s="12" customFormat="1">
      <c r="A27" s="60"/>
      <c r="B27" s="70"/>
      <c r="C27" s="60"/>
      <c r="D27" s="78"/>
      <c r="E27" s="60"/>
      <c r="F27" s="70"/>
      <c r="G27" s="60" t="s">
        <v>2545</v>
      </c>
      <c r="H27" s="78"/>
      <c r="I27" s="60"/>
      <c r="J27" s="70"/>
      <c r="K27" s="62" t="s">
        <v>2546</v>
      </c>
      <c r="L27" s="70" t="s">
        <v>111</v>
      </c>
    </row>
    <row r="28" spans="1:12" s="12" customFormat="1">
      <c r="A28" s="60"/>
      <c r="B28" s="70"/>
      <c r="C28" s="60"/>
      <c r="D28" s="78"/>
      <c r="E28" s="60"/>
      <c r="F28" s="70"/>
      <c r="G28" s="60" t="s">
        <v>1644</v>
      </c>
      <c r="H28" s="78"/>
      <c r="I28" s="60"/>
      <c r="J28" s="70"/>
      <c r="K28" s="62" t="s">
        <v>2547</v>
      </c>
      <c r="L28" s="70" t="s">
        <v>111</v>
      </c>
    </row>
    <row r="29" spans="1:12" s="12" customFormat="1">
      <c r="A29" s="60"/>
      <c r="B29" s="70"/>
      <c r="C29" s="60"/>
      <c r="D29" s="78"/>
      <c r="E29" s="60"/>
      <c r="F29" s="70"/>
      <c r="G29" s="60" t="s">
        <v>1646</v>
      </c>
      <c r="H29" s="78"/>
      <c r="I29" s="60"/>
      <c r="J29" s="70"/>
      <c r="K29" s="62" t="s">
        <v>2548</v>
      </c>
      <c r="L29" s="70" t="s">
        <v>111</v>
      </c>
    </row>
    <row r="30" spans="1:12" s="12" customFormat="1">
      <c r="A30" s="60"/>
      <c r="B30" s="70"/>
      <c r="C30" s="60"/>
      <c r="D30" s="78" t="s">
        <v>80</v>
      </c>
      <c r="E30" s="60"/>
      <c r="F30" s="70"/>
      <c r="G30" s="60" t="s">
        <v>1648</v>
      </c>
      <c r="H30" s="78" t="s">
        <v>1640</v>
      </c>
      <c r="I30" s="60"/>
      <c r="J30" s="70"/>
      <c r="K30" s="62" t="s">
        <v>2549</v>
      </c>
      <c r="L30" s="70" t="s">
        <v>111</v>
      </c>
    </row>
    <row r="31" spans="1:12" s="12" customFormat="1">
      <c r="A31" s="60"/>
      <c r="B31" s="70"/>
      <c r="C31" s="60"/>
      <c r="D31" s="78"/>
      <c r="E31" s="60"/>
      <c r="F31" s="70"/>
      <c r="G31" s="60"/>
      <c r="H31" s="78"/>
      <c r="I31" s="60"/>
      <c r="J31" s="70"/>
      <c r="K31" s="62"/>
      <c r="L31" s="70"/>
    </row>
    <row r="32" spans="1:12" s="12" customFormat="1">
      <c r="A32" s="60"/>
      <c r="B32" s="70"/>
      <c r="C32" s="60" t="s">
        <v>80</v>
      </c>
      <c r="D32" s="78"/>
      <c r="E32" s="60"/>
      <c r="F32" s="70"/>
      <c r="G32" s="60" t="s">
        <v>2508</v>
      </c>
      <c r="H32" s="78"/>
      <c r="I32" s="60" t="s">
        <v>457</v>
      </c>
      <c r="J32" s="70" t="s">
        <v>1575</v>
      </c>
      <c r="K32" s="62" t="s">
        <v>1645</v>
      </c>
      <c r="L32" s="70" t="s">
        <v>75</v>
      </c>
    </row>
    <row r="33" spans="1:12" s="12" customFormat="1">
      <c r="A33" s="60"/>
      <c r="B33" s="70"/>
      <c r="C33" s="60" t="s">
        <v>80</v>
      </c>
      <c r="D33" s="78"/>
      <c r="E33" s="60"/>
      <c r="F33" s="70"/>
      <c r="G33" s="60" t="s">
        <v>2509</v>
      </c>
      <c r="H33" s="78"/>
      <c r="I33" s="60" t="s">
        <v>457</v>
      </c>
      <c r="J33" s="70" t="s">
        <v>1576</v>
      </c>
      <c r="K33" s="62" t="s">
        <v>1647</v>
      </c>
      <c r="L33" s="70" t="s">
        <v>75</v>
      </c>
    </row>
    <row r="34" spans="1:12" s="12" customFormat="1">
      <c r="A34" s="60"/>
      <c r="B34" s="70"/>
      <c r="C34" s="60" t="s">
        <v>80</v>
      </c>
      <c r="D34" s="78"/>
      <c r="E34" s="60"/>
      <c r="F34" s="70"/>
      <c r="G34" s="60" t="s">
        <v>2510</v>
      </c>
      <c r="H34" s="78"/>
      <c r="I34" s="60" t="s">
        <v>457</v>
      </c>
      <c r="J34" s="70" t="s">
        <v>1577</v>
      </c>
      <c r="K34" s="62" t="s">
        <v>1649</v>
      </c>
      <c r="L34" s="70" t="s">
        <v>75</v>
      </c>
    </row>
    <row r="35" spans="1:12" s="12" customFormat="1">
      <c r="A35" s="60"/>
      <c r="B35" s="70"/>
      <c r="C35" s="60"/>
      <c r="D35" s="78"/>
      <c r="E35" s="60"/>
      <c r="F35" s="70"/>
      <c r="G35" s="60">
        <v>51900</v>
      </c>
      <c r="H35" s="78"/>
      <c r="I35" s="60"/>
      <c r="J35" s="70"/>
      <c r="K35" s="62" t="s">
        <v>3028</v>
      </c>
      <c r="L35" s="70" t="s">
        <v>108</v>
      </c>
    </row>
    <row r="36" spans="1:12" ht="13">
      <c r="A36" s="22" t="s">
        <v>1650</v>
      </c>
      <c r="B36" s="23" t="s">
        <v>491</v>
      </c>
      <c r="C36" s="24" t="s">
        <v>80</v>
      </c>
      <c r="D36" s="24" t="s">
        <v>80</v>
      </c>
      <c r="E36" s="24" t="s">
        <v>80</v>
      </c>
      <c r="F36" s="24"/>
      <c r="G36" s="24">
        <v>52000</v>
      </c>
      <c r="H36" s="24"/>
      <c r="I36" s="24" t="s">
        <v>1650</v>
      </c>
      <c r="J36" s="24" t="s">
        <v>68</v>
      </c>
      <c r="K36" s="24"/>
      <c r="L36" s="24"/>
    </row>
    <row r="37" spans="1:12" s="12" customFormat="1">
      <c r="A37" s="60"/>
      <c r="B37" s="70"/>
      <c r="C37" s="60"/>
      <c r="D37" s="78" t="s">
        <v>80</v>
      </c>
      <c r="E37" s="60" t="s">
        <v>80</v>
      </c>
      <c r="F37" s="70"/>
      <c r="G37" s="60">
        <v>52010</v>
      </c>
      <c r="H37" s="78" t="s">
        <v>1640</v>
      </c>
      <c r="I37" s="60"/>
      <c r="J37" s="70"/>
      <c r="K37" s="62" t="s">
        <v>1651</v>
      </c>
      <c r="L37" s="70" t="s">
        <v>108</v>
      </c>
    </row>
    <row r="38" spans="1:12" s="12" customFormat="1">
      <c r="A38" s="60"/>
      <c r="B38" s="70"/>
      <c r="C38" s="60"/>
      <c r="D38" s="78"/>
      <c r="E38" s="60" t="s">
        <v>80</v>
      </c>
      <c r="F38" s="70"/>
      <c r="G38" s="60" t="s">
        <v>1652</v>
      </c>
      <c r="H38" s="78" t="s">
        <v>1640</v>
      </c>
      <c r="I38" s="60"/>
      <c r="J38" s="70"/>
      <c r="K38" s="62" t="s">
        <v>1653</v>
      </c>
      <c r="L38" s="70" t="s">
        <v>111</v>
      </c>
    </row>
    <row r="39" spans="1:12" s="12" customFormat="1">
      <c r="A39" s="60"/>
      <c r="B39" s="70"/>
      <c r="C39" s="60"/>
      <c r="D39" s="78"/>
      <c r="E39" s="60" t="s">
        <v>80</v>
      </c>
      <c r="F39" s="70"/>
      <c r="G39" s="60" t="s">
        <v>1654</v>
      </c>
      <c r="H39" s="78" t="s">
        <v>1640</v>
      </c>
      <c r="I39" s="60"/>
      <c r="J39" s="70"/>
      <c r="K39" s="62" t="s">
        <v>1655</v>
      </c>
      <c r="L39" s="70" t="s">
        <v>111</v>
      </c>
    </row>
    <row r="40" spans="1:12" s="12" customFormat="1">
      <c r="A40" s="60"/>
      <c r="B40" s="70"/>
      <c r="C40" s="60"/>
      <c r="D40" s="78"/>
      <c r="E40" s="60" t="s">
        <v>80</v>
      </c>
      <c r="F40" s="70"/>
      <c r="G40" s="60" t="s">
        <v>1656</v>
      </c>
      <c r="H40" s="78" t="s">
        <v>1640</v>
      </c>
      <c r="I40" s="60"/>
      <c r="J40" s="70"/>
      <c r="K40" s="62" t="s">
        <v>1657</v>
      </c>
      <c r="L40" s="70" t="s">
        <v>111</v>
      </c>
    </row>
    <row r="41" spans="1:12" s="12" customFormat="1">
      <c r="A41" s="60"/>
      <c r="B41" s="70"/>
      <c r="C41" s="60"/>
      <c r="D41" s="78"/>
      <c r="E41" s="60" t="s">
        <v>80</v>
      </c>
      <c r="F41" s="70"/>
      <c r="G41" s="60" t="s">
        <v>1658</v>
      </c>
      <c r="H41" s="78" t="s">
        <v>1640</v>
      </c>
      <c r="I41" s="60"/>
      <c r="J41" s="70"/>
      <c r="K41" s="62" t="s">
        <v>1659</v>
      </c>
      <c r="L41" s="70" t="s">
        <v>108</v>
      </c>
    </row>
    <row r="42" spans="1:12" s="12" customFormat="1">
      <c r="A42" s="60"/>
      <c r="B42" s="70"/>
      <c r="C42" s="60"/>
      <c r="D42" s="78"/>
      <c r="E42" s="60" t="s">
        <v>80</v>
      </c>
      <c r="F42" s="70"/>
      <c r="G42" s="60" t="s">
        <v>1660</v>
      </c>
      <c r="H42" s="78" t="s">
        <v>1640</v>
      </c>
      <c r="I42" s="60"/>
      <c r="J42" s="70"/>
      <c r="K42" s="62" t="s">
        <v>1661</v>
      </c>
      <c r="L42" s="70" t="s">
        <v>111</v>
      </c>
    </row>
    <row r="43" spans="1:12" s="12" customFormat="1">
      <c r="A43" s="60"/>
      <c r="B43" s="70"/>
      <c r="C43" s="60"/>
      <c r="D43" s="78"/>
      <c r="E43" s="60" t="s">
        <v>80</v>
      </c>
      <c r="F43" s="70"/>
      <c r="G43" s="60" t="s">
        <v>1662</v>
      </c>
      <c r="H43" s="78" t="s">
        <v>1640</v>
      </c>
      <c r="I43" s="60"/>
      <c r="J43" s="70"/>
      <c r="K43" s="62" t="s">
        <v>1663</v>
      </c>
      <c r="L43" s="70" t="s">
        <v>111</v>
      </c>
    </row>
    <row r="44" spans="1:12" s="12" customFormat="1">
      <c r="A44" s="60"/>
      <c r="B44" s="70"/>
      <c r="C44" s="60"/>
      <c r="D44" s="78"/>
      <c r="E44" s="60" t="s">
        <v>80</v>
      </c>
      <c r="F44" s="70"/>
      <c r="G44" s="60" t="s">
        <v>1664</v>
      </c>
      <c r="H44" s="78" t="s">
        <v>1640</v>
      </c>
      <c r="I44" s="60"/>
      <c r="J44" s="70"/>
      <c r="K44" s="62" t="s">
        <v>1665</v>
      </c>
      <c r="L44" s="70" t="s">
        <v>111</v>
      </c>
    </row>
    <row r="45" spans="1:12" s="12" customFormat="1">
      <c r="A45" s="60"/>
      <c r="B45" s="70"/>
      <c r="C45" s="60" t="s">
        <v>80</v>
      </c>
      <c r="D45" s="78"/>
      <c r="E45" s="60" t="s">
        <v>80</v>
      </c>
      <c r="F45" s="70"/>
      <c r="G45" s="60" t="s">
        <v>1666</v>
      </c>
      <c r="H45" s="78"/>
      <c r="I45" s="60" t="s">
        <v>1650</v>
      </c>
      <c r="J45" s="70" t="s">
        <v>601</v>
      </c>
      <c r="K45" s="62" t="s">
        <v>1667</v>
      </c>
      <c r="L45" s="70" t="s">
        <v>108</v>
      </c>
    </row>
    <row r="46" spans="1:12" s="12" customFormat="1">
      <c r="A46" s="60"/>
      <c r="B46" s="70"/>
      <c r="C46" s="60"/>
      <c r="D46" s="78"/>
      <c r="E46" s="60" t="s">
        <v>80</v>
      </c>
      <c r="F46" s="70"/>
      <c r="G46" s="60" t="s">
        <v>1668</v>
      </c>
      <c r="H46" s="78" t="s">
        <v>1640</v>
      </c>
      <c r="I46" s="60"/>
      <c r="J46" s="70"/>
      <c r="K46" s="62" t="s">
        <v>1669</v>
      </c>
      <c r="L46" s="70" t="s">
        <v>111</v>
      </c>
    </row>
    <row r="47" spans="1:12" s="12" customFormat="1">
      <c r="A47" s="60"/>
      <c r="B47" s="70"/>
      <c r="C47" s="60"/>
      <c r="D47" s="78"/>
      <c r="E47" s="60" t="s">
        <v>80</v>
      </c>
      <c r="F47" s="70"/>
      <c r="G47" s="60" t="s">
        <v>1670</v>
      </c>
      <c r="H47" s="78" t="s">
        <v>1640</v>
      </c>
      <c r="I47" s="60"/>
      <c r="J47" s="70"/>
      <c r="K47" s="62" t="s">
        <v>1671</v>
      </c>
      <c r="L47" s="70" t="s">
        <v>111</v>
      </c>
    </row>
    <row r="48" spans="1:12" s="12" customFormat="1">
      <c r="A48" s="60"/>
      <c r="B48" s="70"/>
      <c r="C48" s="60"/>
      <c r="D48" s="78"/>
      <c r="E48" s="60" t="s">
        <v>80</v>
      </c>
      <c r="F48" s="70"/>
      <c r="G48" s="60" t="s">
        <v>1672</v>
      </c>
      <c r="H48" s="78" t="s">
        <v>1640</v>
      </c>
      <c r="I48" s="60"/>
      <c r="J48" s="70"/>
      <c r="K48" s="62" t="s">
        <v>1673</v>
      </c>
      <c r="L48" s="70" t="s">
        <v>111</v>
      </c>
    </row>
    <row r="49" spans="1:12" s="12" customFormat="1">
      <c r="A49" s="60"/>
      <c r="B49" s="70"/>
      <c r="C49" s="60" t="s">
        <v>80</v>
      </c>
      <c r="D49" s="78"/>
      <c r="E49" s="60" t="s">
        <v>80</v>
      </c>
      <c r="F49" s="70"/>
      <c r="G49" s="60" t="s">
        <v>1674</v>
      </c>
      <c r="H49" s="78"/>
      <c r="I49" s="60" t="s">
        <v>1650</v>
      </c>
      <c r="J49" s="70" t="s">
        <v>607</v>
      </c>
      <c r="K49" s="62" t="s">
        <v>1675</v>
      </c>
      <c r="L49" s="70" t="s">
        <v>108</v>
      </c>
    </row>
    <row r="50" spans="1:12" s="12" customFormat="1">
      <c r="A50" s="60"/>
      <c r="B50" s="70"/>
      <c r="C50" s="60"/>
      <c r="D50" s="78"/>
      <c r="E50" s="60" t="s">
        <v>80</v>
      </c>
      <c r="F50" s="70"/>
      <c r="G50" s="60" t="s">
        <v>1676</v>
      </c>
      <c r="H50" s="78" t="s">
        <v>1640</v>
      </c>
      <c r="I50" s="60"/>
      <c r="J50" s="70"/>
      <c r="K50" s="62" t="s">
        <v>1677</v>
      </c>
      <c r="L50" s="70" t="s">
        <v>111</v>
      </c>
    </row>
    <row r="51" spans="1:12" s="12" customFormat="1">
      <c r="A51" s="60"/>
      <c r="B51" s="70"/>
      <c r="C51" s="60"/>
      <c r="D51" s="78"/>
      <c r="E51" s="60" t="s">
        <v>80</v>
      </c>
      <c r="F51" s="70"/>
      <c r="G51" s="60" t="s">
        <v>1678</v>
      </c>
      <c r="H51" s="78" t="s">
        <v>1640</v>
      </c>
      <c r="I51" s="60"/>
      <c r="J51" s="70"/>
      <c r="K51" s="62" t="s">
        <v>1679</v>
      </c>
      <c r="L51" s="70" t="s">
        <v>111</v>
      </c>
    </row>
    <row r="52" spans="1:12" s="12" customFormat="1">
      <c r="A52" s="60"/>
      <c r="B52" s="70"/>
      <c r="C52" s="60"/>
      <c r="D52" s="78"/>
      <c r="E52" s="60" t="s">
        <v>80</v>
      </c>
      <c r="F52" s="70"/>
      <c r="G52" s="60" t="s">
        <v>1680</v>
      </c>
      <c r="H52" s="78" t="s">
        <v>1640</v>
      </c>
      <c r="I52" s="60"/>
      <c r="J52" s="70"/>
      <c r="K52" s="62" t="s">
        <v>1681</v>
      </c>
      <c r="L52" s="70" t="s">
        <v>111</v>
      </c>
    </row>
    <row r="53" spans="1:12" s="12" customFormat="1">
      <c r="A53" s="60"/>
      <c r="B53" s="70"/>
      <c r="C53" s="60"/>
      <c r="D53" s="78"/>
      <c r="E53" s="60" t="s">
        <v>80</v>
      </c>
      <c r="F53" s="70"/>
      <c r="G53" s="60" t="s">
        <v>1682</v>
      </c>
      <c r="H53" s="78" t="s">
        <v>1640</v>
      </c>
      <c r="I53" s="60"/>
      <c r="J53" s="70"/>
      <c r="K53" s="62" t="s">
        <v>1683</v>
      </c>
      <c r="L53" s="70" t="s">
        <v>108</v>
      </c>
    </row>
    <row r="54" spans="1:12" s="12" customFormat="1">
      <c r="A54" s="60"/>
      <c r="B54" s="70"/>
      <c r="C54" s="60"/>
      <c r="D54" s="78"/>
      <c r="E54" s="60" t="s">
        <v>80</v>
      </c>
      <c r="F54" s="70"/>
      <c r="G54" s="60" t="s">
        <v>1684</v>
      </c>
      <c r="H54" s="78" t="s">
        <v>1640</v>
      </c>
      <c r="I54" s="60"/>
      <c r="J54" s="70"/>
      <c r="K54" s="62" t="s">
        <v>1685</v>
      </c>
      <c r="L54" s="70" t="s">
        <v>111</v>
      </c>
    </row>
    <row r="55" spans="1:12" s="12" customFormat="1">
      <c r="A55" s="60"/>
      <c r="B55" s="70"/>
      <c r="C55" s="60"/>
      <c r="D55" s="78"/>
      <c r="E55" s="60" t="s">
        <v>80</v>
      </c>
      <c r="F55" s="70"/>
      <c r="G55" s="60" t="s">
        <v>1686</v>
      </c>
      <c r="H55" s="78" t="s">
        <v>1640</v>
      </c>
      <c r="I55" s="60"/>
      <c r="J55" s="70"/>
      <c r="K55" s="62" t="s">
        <v>1687</v>
      </c>
      <c r="L55" s="70" t="s">
        <v>111</v>
      </c>
    </row>
    <row r="56" spans="1:12" s="12" customFormat="1">
      <c r="A56" s="60"/>
      <c r="B56" s="70"/>
      <c r="C56" s="60"/>
      <c r="D56" s="78"/>
      <c r="E56" s="60" t="s">
        <v>80</v>
      </c>
      <c r="F56" s="70"/>
      <c r="G56" s="60" t="s">
        <v>1688</v>
      </c>
      <c r="H56" s="78" t="s">
        <v>1640</v>
      </c>
      <c r="I56" s="60"/>
      <c r="J56" s="70"/>
      <c r="K56" s="62" t="s">
        <v>1689</v>
      </c>
      <c r="L56" s="70" t="s">
        <v>111</v>
      </c>
    </row>
    <row r="57" spans="1:12" s="12" customFormat="1">
      <c r="A57" s="60"/>
      <c r="B57" s="70"/>
      <c r="C57" s="60" t="s">
        <v>80</v>
      </c>
      <c r="D57" s="78"/>
      <c r="E57" s="60" t="s">
        <v>80</v>
      </c>
      <c r="F57" s="70"/>
      <c r="G57" s="60" t="s">
        <v>1690</v>
      </c>
      <c r="H57" s="78"/>
      <c r="I57" s="60" t="s">
        <v>1650</v>
      </c>
      <c r="J57" s="70" t="s">
        <v>585</v>
      </c>
      <c r="K57" s="62" t="s">
        <v>1691</v>
      </c>
      <c r="L57" s="70" t="s">
        <v>108</v>
      </c>
    </row>
    <row r="58" spans="1:12" s="12" customFormat="1">
      <c r="A58" s="60"/>
      <c r="B58" s="70"/>
      <c r="C58" s="60"/>
      <c r="D58" s="78"/>
      <c r="E58" s="60" t="s">
        <v>80</v>
      </c>
      <c r="F58" s="70"/>
      <c r="G58" s="60" t="s">
        <v>1692</v>
      </c>
      <c r="H58" s="78" t="s">
        <v>1640</v>
      </c>
      <c r="I58" s="60"/>
      <c r="J58" s="70"/>
      <c r="K58" s="62" t="s">
        <v>1693</v>
      </c>
      <c r="L58" s="70" t="s">
        <v>111</v>
      </c>
    </row>
    <row r="59" spans="1:12" s="12" customFormat="1">
      <c r="A59" s="60"/>
      <c r="B59" s="70"/>
      <c r="C59" s="60"/>
      <c r="D59" s="78"/>
      <c r="E59" s="60" t="s">
        <v>80</v>
      </c>
      <c r="F59" s="70"/>
      <c r="G59" s="60" t="s">
        <v>1694</v>
      </c>
      <c r="H59" s="78" t="s">
        <v>1640</v>
      </c>
      <c r="I59" s="60"/>
      <c r="J59" s="70"/>
      <c r="K59" s="62" t="s">
        <v>1695</v>
      </c>
      <c r="L59" s="70" t="s">
        <v>111</v>
      </c>
    </row>
    <row r="60" spans="1:12" s="12" customFormat="1">
      <c r="A60" s="60"/>
      <c r="B60" s="70"/>
      <c r="C60" s="60"/>
      <c r="D60" s="78"/>
      <c r="E60" s="60" t="s">
        <v>80</v>
      </c>
      <c r="F60" s="70"/>
      <c r="G60" s="60" t="s">
        <v>1696</v>
      </c>
      <c r="H60" s="78" t="s">
        <v>1640</v>
      </c>
      <c r="I60" s="60"/>
      <c r="J60" s="70"/>
      <c r="K60" s="62" t="s">
        <v>1697</v>
      </c>
      <c r="L60" s="70" t="s">
        <v>111</v>
      </c>
    </row>
    <row r="61" spans="1:12" s="12" customFormat="1">
      <c r="A61" s="60"/>
      <c r="B61" s="70"/>
      <c r="C61" s="60"/>
      <c r="D61" s="78"/>
      <c r="E61" s="60" t="s">
        <v>80</v>
      </c>
      <c r="F61" s="70"/>
      <c r="G61" s="60" t="s">
        <v>1698</v>
      </c>
      <c r="H61" s="78"/>
      <c r="I61" s="60" t="s">
        <v>1650</v>
      </c>
      <c r="J61" s="70" t="s">
        <v>780</v>
      </c>
      <c r="K61" s="62" t="s">
        <v>458</v>
      </c>
      <c r="L61" s="70" t="s">
        <v>108</v>
      </c>
    </row>
    <row r="62" spans="1:12" s="12" customFormat="1">
      <c r="A62" s="60"/>
      <c r="B62" s="70"/>
      <c r="C62" s="60"/>
      <c r="D62" s="78"/>
      <c r="E62" s="60"/>
      <c r="F62" s="70"/>
      <c r="G62" s="60" t="s">
        <v>1699</v>
      </c>
      <c r="H62" s="78" t="s">
        <v>1640</v>
      </c>
      <c r="I62" s="60"/>
      <c r="J62" s="70"/>
      <c r="K62" s="62" t="s">
        <v>1700</v>
      </c>
      <c r="L62" s="70" t="s">
        <v>111</v>
      </c>
    </row>
    <row r="63" spans="1:12" s="12" customFormat="1">
      <c r="A63" s="60"/>
      <c r="B63" s="70"/>
      <c r="C63" s="60"/>
      <c r="D63" s="78"/>
      <c r="E63" s="60"/>
      <c r="F63" s="70"/>
      <c r="G63" s="60" t="s">
        <v>1701</v>
      </c>
      <c r="H63" s="78" t="s">
        <v>1640</v>
      </c>
      <c r="I63" s="60"/>
      <c r="J63" s="70"/>
      <c r="K63" s="62" t="s">
        <v>1702</v>
      </c>
      <c r="L63" s="70" t="s">
        <v>111</v>
      </c>
    </row>
    <row r="64" spans="1:12" s="12" customFormat="1">
      <c r="A64" s="60"/>
      <c r="B64" s="70"/>
      <c r="C64" s="60"/>
      <c r="D64" s="78"/>
      <c r="E64" s="60"/>
      <c r="F64" s="70"/>
      <c r="G64" s="60" t="s">
        <v>1703</v>
      </c>
      <c r="H64" s="78" t="s">
        <v>1640</v>
      </c>
      <c r="I64" s="60"/>
      <c r="J64" s="70"/>
      <c r="K64" s="62" t="s">
        <v>1704</v>
      </c>
      <c r="L64" s="70" t="s">
        <v>111</v>
      </c>
    </row>
    <row r="65" spans="1:12" s="12" customFormat="1">
      <c r="A65" s="60"/>
      <c r="B65" s="70"/>
      <c r="C65" s="60"/>
      <c r="D65" s="78"/>
      <c r="E65" s="60" t="s">
        <v>80</v>
      </c>
      <c r="F65" s="70"/>
      <c r="G65" s="60" t="s">
        <v>1705</v>
      </c>
      <c r="H65" s="78"/>
      <c r="I65" s="60" t="s">
        <v>1650</v>
      </c>
      <c r="J65" s="70" t="s">
        <v>1035</v>
      </c>
      <c r="K65" s="62" t="s">
        <v>1706</v>
      </c>
      <c r="L65" s="70" t="s">
        <v>108</v>
      </c>
    </row>
    <row r="66" spans="1:12" s="12" customFormat="1">
      <c r="A66" s="60"/>
      <c r="B66" s="70"/>
      <c r="C66" s="60"/>
      <c r="D66" s="78"/>
      <c r="E66" s="60"/>
      <c r="F66" s="70"/>
      <c r="G66" s="60" t="s">
        <v>1707</v>
      </c>
      <c r="H66" s="78" t="s">
        <v>1640</v>
      </c>
      <c r="I66" s="60"/>
      <c r="J66" s="70"/>
      <c r="K66" s="62" t="s">
        <v>1708</v>
      </c>
      <c r="L66" s="70" t="s">
        <v>111</v>
      </c>
    </row>
    <row r="67" spans="1:12" s="12" customFormat="1">
      <c r="A67" s="60"/>
      <c r="B67" s="70"/>
      <c r="C67" s="60"/>
      <c r="D67" s="78"/>
      <c r="E67" s="60"/>
      <c r="F67" s="70"/>
      <c r="G67" s="60" t="s">
        <v>1709</v>
      </c>
      <c r="H67" s="78" t="s">
        <v>1640</v>
      </c>
      <c r="I67" s="60"/>
      <c r="J67" s="70"/>
      <c r="K67" s="62" t="s">
        <v>1710</v>
      </c>
      <c r="L67" s="70" t="s">
        <v>111</v>
      </c>
    </row>
    <row r="68" spans="1:12" s="12" customFormat="1">
      <c r="A68" s="60"/>
      <c r="B68" s="70"/>
      <c r="C68" s="60"/>
      <c r="D68" s="78"/>
      <c r="E68" s="60"/>
      <c r="F68" s="70"/>
      <c r="G68" s="60" t="s">
        <v>1711</v>
      </c>
      <c r="H68" s="78" t="s">
        <v>1640</v>
      </c>
      <c r="I68" s="60"/>
      <c r="J68" s="70"/>
      <c r="K68" s="62" t="s">
        <v>1712</v>
      </c>
      <c r="L68" s="70" t="s">
        <v>111</v>
      </c>
    </row>
    <row r="69" spans="1:12" s="12" customFormat="1">
      <c r="A69" s="60"/>
      <c r="B69" s="70"/>
      <c r="C69" s="60"/>
      <c r="D69" s="78"/>
      <c r="E69" s="60" t="s">
        <v>80</v>
      </c>
      <c r="F69" s="70"/>
      <c r="G69" s="60" t="s">
        <v>1713</v>
      </c>
      <c r="H69" s="78" t="s">
        <v>1714</v>
      </c>
      <c r="I69" s="60" t="s">
        <v>1650</v>
      </c>
      <c r="J69" s="70" t="s">
        <v>970</v>
      </c>
      <c r="K69" s="62" t="s">
        <v>459</v>
      </c>
      <c r="L69" s="70" t="s">
        <v>108</v>
      </c>
    </row>
    <row r="70" spans="1:12" s="12" customFormat="1">
      <c r="A70" s="60"/>
      <c r="B70" s="70"/>
      <c r="C70" s="60"/>
      <c r="D70" s="78"/>
      <c r="E70" s="60"/>
      <c r="F70" s="70"/>
      <c r="G70" s="60" t="s">
        <v>1715</v>
      </c>
      <c r="H70" s="78" t="s">
        <v>1640</v>
      </c>
      <c r="I70" s="60"/>
      <c r="J70" s="70"/>
      <c r="K70" s="62" t="s">
        <v>1716</v>
      </c>
      <c r="L70" s="70" t="s">
        <v>111</v>
      </c>
    </row>
    <row r="71" spans="1:12" s="12" customFormat="1">
      <c r="A71" s="60"/>
      <c r="B71" s="70"/>
      <c r="C71" s="60"/>
      <c r="D71" s="78"/>
      <c r="E71" s="60"/>
      <c r="F71" s="70"/>
      <c r="G71" s="60" t="s">
        <v>1717</v>
      </c>
      <c r="H71" s="78" t="s">
        <v>1640</v>
      </c>
      <c r="I71" s="60"/>
      <c r="J71" s="70"/>
      <c r="K71" s="62" t="s">
        <v>1718</v>
      </c>
      <c r="L71" s="70" t="s">
        <v>111</v>
      </c>
    </row>
    <row r="72" spans="1:12" s="12" customFormat="1">
      <c r="A72" s="60"/>
      <c r="B72" s="70"/>
      <c r="C72" s="60"/>
      <c r="D72" s="78"/>
      <c r="E72" s="60"/>
      <c r="F72" s="70"/>
      <c r="G72" s="60" t="s">
        <v>1719</v>
      </c>
      <c r="H72" s="78" t="s">
        <v>1640</v>
      </c>
      <c r="I72" s="60"/>
      <c r="J72" s="70"/>
      <c r="K72" s="62" t="s">
        <v>1720</v>
      </c>
      <c r="L72" s="70" t="s">
        <v>111</v>
      </c>
    </row>
    <row r="73" spans="1:12" s="12" customFormat="1">
      <c r="A73" s="60"/>
      <c r="B73" s="70"/>
      <c r="C73" s="60"/>
      <c r="D73" s="78"/>
      <c r="E73" s="60" t="s">
        <v>80</v>
      </c>
      <c r="F73" s="70"/>
      <c r="G73" s="60" t="s">
        <v>3214</v>
      </c>
      <c r="H73" s="78" t="s">
        <v>1714</v>
      </c>
      <c r="I73" s="60" t="s">
        <v>1650</v>
      </c>
      <c r="J73" s="70" t="s">
        <v>970</v>
      </c>
      <c r="K73" s="62" t="s">
        <v>3218</v>
      </c>
      <c r="L73" s="70" t="s">
        <v>108</v>
      </c>
    </row>
    <row r="74" spans="1:12" s="12" customFormat="1">
      <c r="A74" s="60"/>
      <c r="B74" s="70"/>
      <c r="C74" s="60"/>
      <c r="D74" s="78"/>
      <c r="E74" s="60"/>
      <c r="F74" s="70"/>
      <c r="G74" s="60" t="s">
        <v>3215</v>
      </c>
      <c r="H74" s="78" t="s">
        <v>1640</v>
      </c>
      <c r="I74" s="60"/>
      <c r="J74" s="70"/>
      <c r="K74" s="62" t="s">
        <v>3219</v>
      </c>
      <c r="L74" s="70" t="s">
        <v>111</v>
      </c>
    </row>
    <row r="75" spans="1:12" s="12" customFormat="1">
      <c r="A75" s="60"/>
      <c r="B75" s="70"/>
      <c r="C75" s="60"/>
      <c r="D75" s="78"/>
      <c r="E75" s="60"/>
      <c r="F75" s="70"/>
      <c r="G75" s="60" t="s">
        <v>3216</v>
      </c>
      <c r="H75" s="78" t="s">
        <v>1640</v>
      </c>
      <c r="I75" s="60"/>
      <c r="J75" s="70"/>
      <c r="K75" s="62" t="s">
        <v>3220</v>
      </c>
      <c r="L75" s="70" t="s">
        <v>111</v>
      </c>
    </row>
    <row r="76" spans="1:12" s="12" customFormat="1">
      <c r="A76" s="60"/>
      <c r="B76" s="70"/>
      <c r="C76" s="60"/>
      <c r="D76" s="78"/>
      <c r="E76" s="60"/>
      <c r="F76" s="70"/>
      <c r="G76" s="60" t="s">
        <v>3217</v>
      </c>
      <c r="H76" s="78" t="s">
        <v>1640</v>
      </c>
      <c r="I76" s="60"/>
      <c r="J76" s="70"/>
      <c r="K76" s="62" t="s">
        <v>3221</v>
      </c>
      <c r="L76" s="70" t="s">
        <v>111</v>
      </c>
    </row>
    <row r="77" spans="1:12" s="12" customFormat="1">
      <c r="A77" s="60"/>
      <c r="B77" s="70"/>
      <c r="C77" s="60" t="s">
        <v>80</v>
      </c>
      <c r="D77" s="78"/>
      <c r="E77" s="60" t="s">
        <v>80</v>
      </c>
      <c r="F77" s="70"/>
      <c r="G77" s="60" t="s">
        <v>1721</v>
      </c>
      <c r="H77" s="78"/>
      <c r="I77" s="60" t="s">
        <v>1650</v>
      </c>
      <c r="J77" s="70" t="s">
        <v>615</v>
      </c>
      <c r="K77" s="62" t="s">
        <v>1722</v>
      </c>
      <c r="L77" s="70" t="s">
        <v>108</v>
      </c>
    </row>
    <row r="78" spans="1:12" s="12" customFormat="1">
      <c r="A78" s="60"/>
      <c r="B78" s="70"/>
      <c r="C78" s="60"/>
      <c r="D78" s="78"/>
      <c r="E78" s="60" t="s">
        <v>80</v>
      </c>
      <c r="F78" s="70"/>
      <c r="G78" s="60" t="s">
        <v>1723</v>
      </c>
      <c r="H78" s="78" t="s">
        <v>1640</v>
      </c>
      <c r="I78" s="60"/>
      <c r="J78" s="70"/>
      <c r="K78" s="62" t="s">
        <v>1724</v>
      </c>
      <c r="L78" s="70" t="s">
        <v>111</v>
      </c>
    </row>
    <row r="79" spans="1:12" s="12" customFormat="1">
      <c r="A79" s="60"/>
      <c r="B79" s="70"/>
      <c r="C79" s="60"/>
      <c r="D79" s="78"/>
      <c r="E79" s="60" t="s">
        <v>80</v>
      </c>
      <c r="F79" s="70"/>
      <c r="G79" s="60" t="s">
        <v>1725</v>
      </c>
      <c r="H79" s="78" t="s">
        <v>1640</v>
      </c>
      <c r="I79" s="60"/>
      <c r="J79" s="70"/>
      <c r="K79" s="62" t="s">
        <v>1726</v>
      </c>
      <c r="L79" s="70" t="s">
        <v>111</v>
      </c>
    </row>
    <row r="80" spans="1:12" s="12" customFormat="1">
      <c r="A80" s="60"/>
      <c r="B80" s="70"/>
      <c r="C80" s="60"/>
      <c r="D80" s="78"/>
      <c r="E80" s="60" t="s">
        <v>80</v>
      </c>
      <c r="F80" s="70"/>
      <c r="G80" s="60" t="s">
        <v>1727</v>
      </c>
      <c r="H80" s="78" t="s">
        <v>1640</v>
      </c>
      <c r="I80" s="60"/>
      <c r="J80" s="70"/>
      <c r="K80" s="62" t="s">
        <v>1728</v>
      </c>
      <c r="L80" s="70" t="s">
        <v>111</v>
      </c>
    </row>
    <row r="81" spans="1:12" s="12" customFormat="1">
      <c r="A81" s="60"/>
      <c r="B81" s="70"/>
      <c r="C81" s="60"/>
      <c r="D81" s="78"/>
      <c r="E81" s="60"/>
      <c r="F81" s="70"/>
      <c r="G81" s="60" t="s">
        <v>1729</v>
      </c>
      <c r="H81" s="78" t="s">
        <v>1714</v>
      </c>
      <c r="I81" s="60" t="s">
        <v>1650</v>
      </c>
      <c r="J81" s="70" t="s">
        <v>615</v>
      </c>
      <c r="K81" s="62" t="s">
        <v>1730</v>
      </c>
      <c r="L81" s="70" t="s">
        <v>108</v>
      </c>
    </row>
    <row r="82" spans="1:12" ht="13">
      <c r="A82" s="22">
        <v>53</v>
      </c>
      <c r="B82" s="23" t="s">
        <v>1731</v>
      </c>
      <c r="C82" s="24" t="s">
        <v>80</v>
      </c>
      <c r="D82" s="24" t="s">
        <v>80</v>
      </c>
      <c r="E82" s="24"/>
      <c r="F82" s="24"/>
      <c r="G82" s="24">
        <v>53000</v>
      </c>
      <c r="H82" s="24" t="str">
        <f>IF(G77=G82,"x","")</f>
        <v/>
      </c>
      <c r="I82" s="24"/>
      <c r="J82" s="24"/>
      <c r="K82" s="24"/>
      <c r="L82" s="24"/>
    </row>
    <row r="83" spans="1:12" s="12" customFormat="1">
      <c r="A83" s="60"/>
      <c r="B83" s="70"/>
      <c r="C83" s="60"/>
      <c r="D83" s="78"/>
      <c r="E83" s="60" t="s">
        <v>80</v>
      </c>
      <c r="F83" s="70"/>
      <c r="G83" s="60" t="s">
        <v>1732</v>
      </c>
      <c r="H83" s="78" t="s">
        <v>1640</v>
      </c>
      <c r="I83" s="60"/>
      <c r="J83" s="70"/>
      <c r="K83" s="62" t="s">
        <v>1731</v>
      </c>
      <c r="L83" s="70" t="s">
        <v>108</v>
      </c>
    </row>
    <row r="84" spans="1:12" s="12" customFormat="1">
      <c r="A84" s="60"/>
      <c r="B84" s="70"/>
      <c r="C84" s="60"/>
      <c r="D84" s="78"/>
      <c r="E84" s="60"/>
      <c r="F84" s="70"/>
      <c r="G84" s="60" t="s">
        <v>1733</v>
      </c>
      <c r="H84" s="78"/>
      <c r="I84" s="60" t="s">
        <v>1734</v>
      </c>
      <c r="J84" s="70" t="s">
        <v>1735</v>
      </c>
      <c r="K84" s="62" t="s">
        <v>1736</v>
      </c>
      <c r="L84" s="70" t="s">
        <v>108</v>
      </c>
    </row>
    <row r="85" spans="1:12" s="12" customFormat="1">
      <c r="A85" s="60"/>
      <c r="B85" s="70"/>
      <c r="C85" s="60"/>
      <c r="D85" s="78"/>
      <c r="E85" s="60"/>
      <c r="F85" s="70"/>
      <c r="G85" s="60" t="s">
        <v>1737</v>
      </c>
      <c r="H85" s="78"/>
      <c r="I85" s="60" t="s">
        <v>1734</v>
      </c>
      <c r="J85" s="70" t="s">
        <v>1738</v>
      </c>
      <c r="K85" s="62" t="s">
        <v>1739</v>
      </c>
      <c r="L85" s="70" t="s">
        <v>108</v>
      </c>
    </row>
    <row r="86" spans="1:12" s="12" customFormat="1">
      <c r="A86" s="60"/>
      <c r="B86" s="70"/>
      <c r="C86" s="60"/>
      <c r="D86" s="78"/>
      <c r="E86" s="60"/>
      <c r="F86" s="70"/>
      <c r="G86" s="60" t="s">
        <v>1740</v>
      </c>
      <c r="H86" s="78"/>
      <c r="I86" s="60" t="s">
        <v>1734</v>
      </c>
      <c r="J86" s="70" t="s">
        <v>1741</v>
      </c>
      <c r="K86" s="62" t="s">
        <v>1742</v>
      </c>
      <c r="L86" s="70" t="s">
        <v>111</v>
      </c>
    </row>
    <row r="87" spans="1:12" s="12" customFormat="1">
      <c r="A87" s="60"/>
      <c r="B87" s="70"/>
      <c r="C87" s="60"/>
      <c r="D87" s="78"/>
      <c r="E87" s="60"/>
      <c r="F87" s="70"/>
      <c r="G87" s="60" t="s">
        <v>1743</v>
      </c>
      <c r="H87" s="78"/>
      <c r="I87" s="60" t="s">
        <v>1734</v>
      </c>
      <c r="J87" s="70" t="s">
        <v>1584</v>
      </c>
      <c r="K87" s="62" t="s">
        <v>1744</v>
      </c>
      <c r="L87" s="70" t="s">
        <v>111</v>
      </c>
    </row>
    <row r="88" spans="1:12" s="12" customFormat="1">
      <c r="A88" s="60"/>
      <c r="B88" s="70"/>
      <c r="C88" s="60"/>
      <c r="D88" s="78"/>
      <c r="E88" s="60"/>
      <c r="F88" s="70"/>
      <c r="G88" s="60" t="s">
        <v>1745</v>
      </c>
      <c r="H88" s="78"/>
      <c r="I88" s="60" t="s">
        <v>1734</v>
      </c>
      <c r="J88" s="70" t="s">
        <v>1746</v>
      </c>
      <c r="K88" s="62" t="s">
        <v>1747</v>
      </c>
      <c r="L88" s="70" t="s">
        <v>108</v>
      </c>
    </row>
    <row r="89" spans="1:12" s="12" customFormat="1">
      <c r="A89" s="60"/>
      <c r="B89" s="70"/>
      <c r="C89" s="60" t="s">
        <v>80</v>
      </c>
      <c r="D89" s="78"/>
      <c r="E89" s="60" t="s">
        <v>80</v>
      </c>
      <c r="F89" s="70"/>
      <c r="G89" s="60" t="s">
        <v>1748</v>
      </c>
      <c r="H89" s="78"/>
      <c r="I89" s="60" t="s">
        <v>1734</v>
      </c>
      <c r="J89" s="70" t="s">
        <v>1586</v>
      </c>
      <c r="K89" s="62" t="s">
        <v>1749</v>
      </c>
      <c r="L89" s="70" t="s">
        <v>108</v>
      </c>
    </row>
    <row r="90" spans="1:12" s="12" customFormat="1">
      <c r="A90" s="60"/>
      <c r="B90" s="70"/>
      <c r="C90" s="60" t="s">
        <v>80</v>
      </c>
      <c r="D90" s="78"/>
      <c r="E90" s="60" t="s">
        <v>80</v>
      </c>
      <c r="F90" s="70"/>
      <c r="G90" s="60" t="s">
        <v>1750</v>
      </c>
      <c r="H90" s="78"/>
      <c r="I90" s="60" t="s">
        <v>1734</v>
      </c>
      <c r="J90" s="70" t="s">
        <v>1588</v>
      </c>
      <c r="K90" s="62" t="s">
        <v>1751</v>
      </c>
      <c r="L90" s="70" t="s">
        <v>108</v>
      </c>
    </row>
    <row r="91" spans="1:12" s="12" customFormat="1">
      <c r="A91" s="60"/>
      <c r="B91" s="70"/>
      <c r="C91" s="60"/>
      <c r="D91" s="78" t="s">
        <v>80</v>
      </c>
      <c r="E91" s="60"/>
      <c r="F91" s="70"/>
      <c r="G91" s="60" t="s">
        <v>1752</v>
      </c>
      <c r="H91" s="78"/>
      <c r="I91" s="60" t="s">
        <v>1734</v>
      </c>
      <c r="J91" s="70" t="s">
        <v>1753</v>
      </c>
      <c r="K91" s="62" t="s">
        <v>1754</v>
      </c>
      <c r="L91" s="70" t="s">
        <v>111</v>
      </c>
    </row>
    <row r="92" spans="1:12" s="12" customFormat="1">
      <c r="A92" s="60"/>
      <c r="B92" s="70"/>
      <c r="C92" s="60"/>
      <c r="D92" s="78" t="s">
        <v>80</v>
      </c>
      <c r="E92" s="60"/>
      <c r="F92" s="70"/>
      <c r="G92" s="60" t="s">
        <v>1755</v>
      </c>
      <c r="H92" s="78"/>
      <c r="I92" s="60" t="s">
        <v>1734</v>
      </c>
      <c r="J92" s="70" t="s">
        <v>1756</v>
      </c>
      <c r="K92" s="62" t="s">
        <v>1757</v>
      </c>
      <c r="L92" s="70" t="s">
        <v>111</v>
      </c>
    </row>
    <row r="93" spans="1:12" s="12" customFormat="1">
      <c r="A93" s="60"/>
      <c r="B93" s="70"/>
      <c r="C93" s="60"/>
      <c r="D93" s="78" t="s">
        <v>80</v>
      </c>
      <c r="E93" s="60"/>
      <c r="F93" s="70"/>
      <c r="G93" s="60" t="s">
        <v>1758</v>
      </c>
      <c r="H93" s="78"/>
      <c r="I93" s="60" t="s">
        <v>1734</v>
      </c>
      <c r="J93" s="70" t="s">
        <v>1759</v>
      </c>
      <c r="K93" s="62" t="s">
        <v>1760</v>
      </c>
      <c r="L93" s="70" t="s">
        <v>111</v>
      </c>
    </row>
    <row r="94" spans="1:12" s="12" customFormat="1">
      <c r="A94" s="60"/>
      <c r="B94" s="70"/>
      <c r="C94" s="60"/>
      <c r="D94" s="78" t="s">
        <v>80</v>
      </c>
      <c r="E94" s="60"/>
      <c r="F94" s="70"/>
      <c r="G94" s="60" t="s">
        <v>1761</v>
      </c>
      <c r="H94" s="78"/>
      <c r="I94" s="60" t="s">
        <v>1734</v>
      </c>
      <c r="J94" s="70" t="s">
        <v>1762</v>
      </c>
      <c r="K94" s="62" t="s">
        <v>1763</v>
      </c>
      <c r="L94" s="70" t="s">
        <v>111</v>
      </c>
    </row>
    <row r="95" spans="1:12" s="12" customFormat="1">
      <c r="A95" s="60"/>
      <c r="B95" s="70"/>
      <c r="C95" s="60"/>
      <c r="D95" s="78" t="s">
        <v>80</v>
      </c>
      <c r="E95" s="60"/>
      <c r="F95" s="70"/>
      <c r="G95" s="60" t="s">
        <v>1764</v>
      </c>
      <c r="H95" s="78"/>
      <c r="I95" s="60" t="s">
        <v>1734</v>
      </c>
      <c r="J95" s="70" t="s">
        <v>1765</v>
      </c>
      <c r="K95" s="62" t="s">
        <v>1766</v>
      </c>
      <c r="L95" s="70" t="s">
        <v>111</v>
      </c>
    </row>
    <row r="96" spans="1:12" s="12" customFormat="1">
      <c r="A96" s="60"/>
      <c r="B96" s="70"/>
      <c r="C96" s="60" t="s">
        <v>80</v>
      </c>
      <c r="D96" s="78" t="s">
        <v>80</v>
      </c>
      <c r="E96" s="60"/>
      <c r="F96" s="70"/>
      <c r="G96" s="60" t="s">
        <v>1767</v>
      </c>
      <c r="H96" s="78"/>
      <c r="I96" s="60" t="s">
        <v>1734</v>
      </c>
      <c r="J96" s="70" t="s">
        <v>1590</v>
      </c>
      <c r="K96" s="62" t="s">
        <v>1768</v>
      </c>
      <c r="L96" s="70" t="s">
        <v>108</v>
      </c>
    </row>
    <row r="97" spans="1:12" s="12" customFormat="1">
      <c r="A97" s="60"/>
      <c r="B97" s="70"/>
      <c r="C97" s="60"/>
      <c r="D97" s="78"/>
      <c r="E97" s="60" t="s">
        <v>80</v>
      </c>
      <c r="F97" s="70"/>
      <c r="G97" s="60" t="s">
        <v>1770</v>
      </c>
      <c r="H97" s="78"/>
      <c r="I97" s="60" t="s">
        <v>1734</v>
      </c>
      <c r="J97" s="70" t="s">
        <v>1592</v>
      </c>
      <c r="K97" s="62" t="s">
        <v>1771</v>
      </c>
      <c r="L97" s="70" t="s">
        <v>108</v>
      </c>
    </row>
    <row r="98" spans="1:12" s="12" customFormat="1">
      <c r="A98" s="60"/>
      <c r="B98" s="70"/>
      <c r="C98" s="60"/>
      <c r="D98" s="78"/>
      <c r="E98" s="60"/>
      <c r="F98" s="70"/>
      <c r="G98" s="60">
        <v>53410</v>
      </c>
      <c r="H98" s="78"/>
      <c r="I98" s="60"/>
      <c r="J98" s="70"/>
      <c r="K98" s="62" t="s">
        <v>1769</v>
      </c>
      <c r="L98" s="70" t="s">
        <v>108</v>
      </c>
    </row>
    <row r="99" spans="1:12" s="12" customFormat="1">
      <c r="A99" s="60"/>
      <c r="B99" s="70"/>
      <c r="C99" s="60"/>
      <c r="D99" s="78"/>
      <c r="E99" s="60" t="s">
        <v>80</v>
      </c>
      <c r="F99" s="70"/>
      <c r="G99" s="60" t="s">
        <v>1772</v>
      </c>
      <c r="H99" s="78"/>
      <c r="I99" s="60" t="s">
        <v>1734</v>
      </c>
      <c r="J99" s="70" t="s">
        <v>1594</v>
      </c>
      <c r="K99" s="62" t="s">
        <v>1773</v>
      </c>
      <c r="L99" s="70" t="s">
        <v>108</v>
      </c>
    </row>
    <row r="100" spans="1:12" s="12" customFormat="1">
      <c r="A100" s="60"/>
      <c r="B100" s="70"/>
      <c r="C100" s="60"/>
      <c r="D100" s="78"/>
      <c r="E100" s="60" t="s">
        <v>80</v>
      </c>
      <c r="F100" s="70"/>
      <c r="G100" s="60" t="s">
        <v>1774</v>
      </c>
      <c r="H100" s="78"/>
      <c r="I100" s="60" t="s">
        <v>1734</v>
      </c>
      <c r="J100" s="70" t="s">
        <v>1775</v>
      </c>
      <c r="K100" s="62" t="s">
        <v>1776</v>
      </c>
      <c r="L100" s="70" t="s">
        <v>108</v>
      </c>
    </row>
    <row r="101" spans="1:12" s="12" customFormat="1">
      <c r="A101" s="60"/>
      <c r="B101" s="70"/>
      <c r="C101" s="60"/>
      <c r="D101" s="78"/>
      <c r="E101" s="60" t="s">
        <v>80</v>
      </c>
      <c r="F101" s="70"/>
      <c r="G101" s="60" t="s">
        <v>1777</v>
      </c>
      <c r="H101" s="78"/>
      <c r="I101" s="60" t="s">
        <v>1734</v>
      </c>
      <c r="J101" s="70" t="s">
        <v>1778</v>
      </c>
      <c r="K101" s="62" t="s">
        <v>1779</v>
      </c>
      <c r="L101" s="70" t="s">
        <v>108</v>
      </c>
    </row>
    <row r="102" spans="1:12" s="12" customFormat="1">
      <c r="A102" s="60"/>
      <c r="B102" s="70"/>
      <c r="C102" s="60"/>
      <c r="D102" s="78"/>
      <c r="E102" s="60"/>
      <c r="F102" s="70"/>
      <c r="G102" s="60" t="s">
        <v>1780</v>
      </c>
      <c r="H102" s="78"/>
      <c r="I102" s="60" t="s">
        <v>1734</v>
      </c>
      <c r="J102" s="70" t="s">
        <v>1781</v>
      </c>
      <c r="K102" s="62" t="s">
        <v>1782</v>
      </c>
      <c r="L102" s="70" t="s">
        <v>108</v>
      </c>
    </row>
    <row r="103" spans="1:12" s="12" customFormat="1">
      <c r="A103" s="60"/>
      <c r="B103" s="70"/>
      <c r="C103" s="60"/>
      <c r="D103" s="78"/>
      <c r="E103" s="60"/>
      <c r="F103" s="70"/>
      <c r="G103" s="60" t="s">
        <v>1783</v>
      </c>
      <c r="H103" s="78"/>
      <c r="I103" s="60" t="s">
        <v>1734</v>
      </c>
      <c r="J103" s="70" t="s">
        <v>1784</v>
      </c>
      <c r="K103" s="62" t="s">
        <v>1785</v>
      </c>
      <c r="L103" s="70" t="s">
        <v>111</v>
      </c>
    </row>
    <row r="104" spans="1:12" s="12" customFormat="1">
      <c r="A104" s="60"/>
      <c r="B104" s="70"/>
      <c r="C104" s="60"/>
      <c r="D104" s="78"/>
      <c r="E104" s="60"/>
      <c r="F104" s="70"/>
      <c r="G104" s="60" t="s">
        <v>1786</v>
      </c>
      <c r="H104" s="78"/>
      <c r="I104" s="60" t="s">
        <v>1734</v>
      </c>
      <c r="J104" s="70" t="s">
        <v>1623</v>
      </c>
      <c r="K104" s="62" t="s">
        <v>1787</v>
      </c>
      <c r="L104" s="70" t="s">
        <v>111</v>
      </c>
    </row>
    <row r="105" spans="1:12" s="12" customFormat="1">
      <c r="A105" s="60"/>
      <c r="B105" s="70"/>
      <c r="C105" s="60"/>
      <c r="D105" s="78"/>
      <c r="E105" s="60"/>
      <c r="F105" s="70"/>
      <c r="G105" s="60">
        <v>53900</v>
      </c>
      <c r="H105" s="78"/>
      <c r="I105" s="60"/>
      <c r="J105" s="70"/>
      <c r="K105" s="62" t="s">
        <v>3029</v>
      </c>
      <c r="L105" s="70" t="s">
        <v>108</v>
      </c>
    </row>
    <row r="106" spans="1:12" ht="13">
      <c r="A106" s="22" t="s">
        <v>1788</v>
      </c>
      <c r="B106" s="23" t="s">
        <v>1789</v>
      </c>
      <c r="C106" s="24" t="s">
        <v>80</v>
      </c>
      <c r="D106" s="24" t="s">
        <v>80</v>
      </c>
      <c r="E106" s="24" t="s">
        <v>80</v>
      </c>
      <c r="F106" s="24"/>
      <c r="G106" s="24">
        <v>54000</v>
      </c>
      <c r="H106" s="24"/>
      <c r="I106" s="24" t="s">
        <v>1788</v>
      </c>
      <c r="J106" s="24" t="s">
        <v>68</v>
      </c>
      <c r="K106" s="24"/>
      <c r="L106" s="24"/>
    </row>
    <row r="107" spans="1:12" s="12" customFormat="1">
      <c r="A107" s="60"/>
      <c r="B107" s="70"/>
      <c r="C107" s="60" t="s">
        <v>80</v>
      </c>
      <c r="D107" s="78"/>
      <c r="E107" s="60" t="s">
        <v>80</v>
      </c>
      <c r="F107" s="70"/>
      <c r="G107" s="60" t="s">
        <v>1790</v>
      </c>
      <c r="H107" s="78" t="s">
        <v>1640</v>
      </c>
      <c r="I107" s="60" t="s">
        <v>1788</v>
      </c>
      <c r="J107" s="70" t="s">
        <v>1572</v>
      </c>
      <c r="K107" s="62" t="s">
        <v>1789</v>
      </c>
      <c r="L107" s="70" t="s">
        <v>108</v>
      </c>
    </row>
    <row r="108" spans="1:12" s="12" customFormat="1">
      <c r="A108" s="60"/>
      <c r="B108" s="70"/>
      <c r="C108" s="60" t="s">
        <v>80</v>
      </c>
      <c r="D108" s="78"/>
      <c r="E108" s="60" t="s">
        <v>80</v>
      </c>
      <c r="F108" s="70"/>
      <c r="G108" s="60" t="s">
        <v>1791</v>
      </c>
      <c r="H108" s="78"/>
      <c r="I108" s="60" t="s">
        <v>1788</v>
      </c>
      <c r="J108" s="70" t="s">
        <v>1572</v>
      </c>
      <c r="K108" s="62" t="s">
        <v>1792</v>
      </c>
      <c r="L108" s="70" t="s">
        <v>108</v>
      </c>
    </row>
    <row r="109" spans="1:12" s="12" customFormat="1">
      <c r="A109" s="60"/>
      <c r="B109" s="70"/>
      <c r="C109" s="60"/>
      <c r="D109" s="78"/>
      <c r="E109" s="60"/>
      <c r="F109" s="70"/>
      <c r="G109" s="60" t="s">
        <v>1793</v>
      </c>
      <c r="H109" s="78"/>
      <c r="I109" s="60" t="s">
        <v>1788</v>
      </c>
      <c r="J109" s="70" t="s">
        <v>1794</v>
      </c>
      <c r="K109" s="62" t="s">
        <v>1795</v>
      </c>
      <c r="L109" s="70" t="s">
        <v>108</v>
      </c>
    </row>
    <row r="110" spans="1:12" s="12" customFormat="1">
      <c r="A110" s="60"/>
      <c r="B110" s="70"/>
      <c r="C110" s="60"/>
      <c r="D110" s="78"/>
      <c r="E110" s="60"/>
      <c r="F110" s="70"/>
      <c r="G110" s="60" t="s">
        <v>1796</v>
      </c>
      <c r="H110" s="78"/>
      <c r="I110" s="60" t="s">
        <v>1788</v>
      </c>
      <c r="J110" s="70" t="s">
        <v>1797</v>
      </c>
      <c r="K110" s="62" t="s">
        <v>1798</v>
      </c>
      <c r="L110" s="70" t="s">
        <v>108</v>
      </c>
    </row>
    <row r="111" spans="1:12" s="12" customFormat="1">
      <c r="A111" s="60"/>
      <c r="B111" s="70"/>
      <c r="C111" s="60"/>
      <c r="D111" s="78"/>
      <c r="E111" s="60"/>
      <c r="F111" s="70"/>
      <c r="G111" s="60" t="s">
        <v>1799</v>
      </c>
      <c r="H111" s="78"/>
      <c r="I111" s="60" t="s">
        <v>1788</v>
      </c>
      <c r="J111" s="70" t="s">
        <v>1800</v>
      </c>
      <c r="K111" s="62" t="s">
        <v>1801</v>
      </c>
      <c r="L111" s="70" t="s">
        <v>108</v>
      </c>
    </row>
    <row r="112" spans="1:12" s="12" customFormat="1">
      <c r="A112" s="60"/>
      <c r="B112" s="70"/>
      <c r="C112" s="60" t="s">
        <v>80</v>
      </c>
      <c r="D112" s="78"/>
      <c r="E112" s="60" t="s">
        <v>80</v>
      </c>
      <c r="F112" s="70"/>
      <c r="G112" s="60" t="s">
        <v>1802</v>
      </c>
      <c r="H112" s="78"/>
      <c r="I112" s="60" t="s">
        <v>1788</v>
      </c>
      <c r="J112" s="70" t="s">
        <v>1604</v>
      </c>
      <c r="K112" s="62" t="s">
        <v>1803</v>
      </c>
      <c r="L112" s="70" t="s">
        <v>108</v>
      </c>
    </row>
    <row r="113" spans="1:12" s="12" customFormat="1">
      <c r="A113" s="60"/>
      <c r="B113" s="70"/>
      <c r="C113" s="60" t="s">
        <v>80</v>
      </c>
      <c r="D113" s="78"/>
      <c r="E113" s="60" t="s">
        <v>80</v>
      </c>
      <c r="F113" s="70"/>
      <c r="G113" s="60" t="s">
        <v>1804</v>
      </c>
      <c r="H113" s="78"/>
      <c r="I113" s="60" t="s">
        <v>1788</v>
      </c>
      <c r="J113" s="70" t="s">
        <v>1582</v>
      </c>
      <c r="K113" s="62" t="s">
        <v>1805</v>
      </c>
      <c r="L113" s="70" t="s">
        <v>108</v>
      </c>
    </row>
    <row r="114" spans="1:12" s="12" customFormat="1">
      <c r="A114" s="60"/>
      <c r="B114" s="70"/>
      <c r="C114" s="60"/>
      <c r="D114" s="78"/>
      <c r="E114" s="60"/>
      <c r="F114" s="70"/>
      <c r="G114" s="60" t="s">
        <v>1806</v>
      </c>
      <c r="H114" s="78"/>
      <c r="I114" s="60" t="s">
        <v>1788</v>
      </c>
      <c r="J114" s="70" t="s">
        <v>1735</v>
      </c>
      <c r="K114" s="62" t="s">
        <v>541</v>
      </c>
      <c r="L114" s="70" t="s">
        <v>108</v>
      </c>
    </row>
    <row r="115" spans="1:12" s="12" customFormat="1">
      <c r="A115" s="60"/>
      <c r="B115" s="70"/>
      <c r="C115" s="60"/>
      <c r="D115" s="78"/>
      <c r="E115" s="60"/>
      <c r="F115" s="70"/>
      <c r="G115" s="60" t="s">
        <v>1807</v>
      </c>
      <c r="H115" s="78"/>
      <c r="I115" s="60" t="s">
        <v>1788</v>
      </c>
      <c r="J115" s="70" t="s">
        <v>1738</v>
      </c>
      <c r="K115" s="62" t="s">
        <v>1808</v>
      </c>
      <c r="L115" s="70" t="s">
        <v>108</v>
      </c>
    </row>
    <row r="116" spans="1:12" s="12" customFormat="1">
      <c r="A116" s="60"/>
      <c r="B116" s="70"/>
      <c r="C116" s="60"/>
      <c r="D116" s="78"/>
      <c r="E116" s="60"/>
      <c r="F116" s="70"/>
      <c r="G116" s="60" t="s">
        <v>1809</v>
      </c>
      <c r="H116" s="78"/>
      <c r="I116" s="60" t="s">
        <v>1788</v>
      </c>
      <c r="J116" s="70" t="s">
        <v>1810</v>
      </c>
      <c r="K116" s="62" t="s">
        <v>1811</v>
      </c>
      <c r="L116" s="70" t="s">
        <v>108</v>
      </c>
    </row>
    <row r="117" spans="1:12" s="12" customFormat="1">
      <c r="A117" s="60"/>
      <c r="B117" s="70"/>
      <c r="C117" s="60"/>
      <c r="D117" s="78"/>
      <c r="E117" s="60" t="s">
        <v>80</v>
      </c>
      <c r="F117" s="70"/>
      <c r="G117" s="60" t="s">
        <v>1812</v>
      </c>
      <c r="H117" s="78"/>
      <c r="I117" s="60" t="s">
        <v>1788</v>
      </c>
      <c r="J117" s="70" t="s">
        <v>1586</v>
      </c>
      <c r="K117" s="62" t="s">
        <v>1813</v>
      </c>
      <c r="L117" s="70" t="s">
        <v>108</v>
      </c>
    </row>
    <row r="118" spans="1:12" s="12" customFormat="1">
      <c r="A118" s="60"/>
      <c r="B118" s="70"/>
      <c r="C118" s="60"/>
      <c r="D118" s="78"/>
      <c r="E118" s="60" t="s">
        <v>80</v>
      </c>
      <c r="F118" s="70"/>
      <c r="G118" s="60" t="s">
        <v>1814</v>
      </c>
      <c r="H118" s="78"/>
      <c r="I118" s="60" t="s">
        <v>1788</v>
      </c>
      <c r="J118" s="70" t="s">
        <v>1588</v>
      </c>
      <c r="K118" s="62" t="s">
        <v>1815</v>
      </c>
      <c r="L118" s="70" t="s">
        <v>108</v>
      </c>
    </row>
    <row r="119" spans="1:12" s="12" customFormat="1">
      <c r="A119" s="60"/>
      <c r="B119" s="70"/>
      <c r="C119" s="60"/>
      <c r="D119" s="78"/>
      <c r="E119" s="60" t="s">
        <v>80</v>
      </c>
      <c r="F119" s="70"/>
      <c r="G119" s="60" t="s">
        <v>1816</v>
      </c>
      <c r="H119" s="78"/>
      <c r="I119" s="60" t="s">
        <v>1788</v>
      </c>
      <c r="J119" s="70" t="s">
        <v>1598</v>
      </c>
      <c r="K119" s="62" t="s">
        <v>1817</v>
      </c>
      <c r="L119" s="70" t="s">
        <v>108</v>
      </c>
    </row>
    <row r="120" spans="1:12" s="12" customFormat="1">
      <c r="A120" s="60"/>
      <c r="B120" s="70"/>
      <c r="C120" s="60" t="s">
        <v>80</v>
      </c>
      <c r="D120" s="78"/>
      <c r="E120" s="60" t="s">
        <v>80</v>
      </c>
      <c r="F120" s="70"/>
      <c r="G120" s="60" t="s">
        <v>1818</v>
      </c>
      <c r="H120" s="78"/>
      <c r="I120" s="60" t="s">
        <v>1788</v>
      </c>
      <c r="J120" s="70" t="s">
        <v>1819</v>
      </c>
      <c r="K120" s="62" t="s">
        <v>1820</v>
      </c>
      <c r="L120" s="70" t="s">
        <v>108</v>
      </c>
    </row>
    <row r="121" spans="1:12" s="12" customFormat="1">
      <c r="A121" s="60"/>
      <c r="B121" s="70"/>
      <c r="C121" s="60" t="s">
        <v>80</v>
      </c>
      <c r="D121" s="78"/>
      <c r="E121" s="60"/>
      <c r="F121" s="70"/>
      <c r="G121" s="60" t="s">
        <v>1821</v>
      </c>
      <c r="H121" s="78"/>
      <c r="I121" s="60" t="s">
        <v>1788</v>
      </c>
      <c r="J121" s="70" t="s">
        <v>1822</v>
      </c>
      <c r="K121" s="62" t="s">
        <v>1823</v>
      </c>
      <c r="L121" s="70" t="s">
        <v>108</v>
      </c>
    </row>
    <row r="122" spans="1:12" s="12" customFormat="1">
      <c r="A122" s="60"/>
      <c r="B122" s="70"/>
      <c r="C122" s="60" t="s">
        <v>80</v>
      </c>
      <c r="D122" s="78"/>
      <c r="E122" s="60" t="s">
        <v>80</v>
      </c>
      <c r="F122" s="70"/>
      <c r="G122" s="60" t="s">
        <v>1824</v>
      </c>
      <c r="H122" s="78"/>
      <c r="I122" s="60" t="s">
        <v>1788</v>
      </c>
      <c r="J122" s="70" t="s">
        <v>1825</v>
      </c>
      <c r="K122" s="62" t="s">
        <v>1826</v>
      </c>
      <c r="L122" s="70" t="s">
        <v>108</v>
      </c>
    </row>
    <row r="123" spans="1:12" s="12" customFormat="1">
      <c r="A123" s="60"/>
      <c r="B123" s="70"/>
      <c r="C123" s="60" t="s">
        <v>80</v>
      </c>
      <c r="D123" s="78"/>
      <c r="E123" s="60"/>
      <c r="F123" s="70"/>
      <c r="G123" s="60" t="s">
        <v>1827</v>
      </c>
      <c r="H123" s="78"/>
      <c r="I123" s="60" t="s">
        <v>1788</v>
      </c>
      <c r="J123" s="70" t="s">
        <v>1828</v>
      </c>
      <c r="K123" s="62" t="s">
        <v>1829</v>
      </c>
      <c r="L123" s="70" t="s">
        <v>108</v>
      </c>
    </row>
    <row r="124" spans="1:12" s="12" customFormat="1">
      <c r="A124" s="60"/>
      <c r="B124" s="70"/>
      <c r="C124" s="60" t="s">
        <v>80</v>
      </c>
      <c r="D124" s="78"/>
      <c r="E124" s="60"/>
      <c r="F124" s="70"/>
      <c r="G124" s="60" t="s">
        <v>1830</v>
      </c>
      <c r="H124" s="78"/>
      <c r="I124" s="60" t="s">
        <v>1788</v>
      </c>
      <c r="J124" s="70" t="s">
        <v>1831</v>
      </c>
      <c r="K124" s="62" t="s">
        <v>1832</v>
      </c>
      <c r="L124" s="70" t="s">
        <v>108</v>
      </c>
    </row>
    <row r="125" spans="1:12" s="12" customFormat="1">
      <c r="A125" s="60"/>
      <c r="B125" s="70"/>
      <c r="C125" s="60" t="s">
        <v>80</v>
      </c>
      <c r="D125" s="78"/>
      <c r="E125" s="60"/>
      <c r="F125" s="70"/>
      <c r="G125" s="60" t="s">
        <v>1833</v>
      </c>
      <c r="H125" s="78"/>
      <c r="I125" s="60" t="s">
        <v>1788</v>
      </c>
      <c r="J125" s="70" t="s">
        <v>1834</v>
      </c>
      <c r="K125" s="62" t="s">
        <v>1835</v>
      </c>
      <c r="L125" s="70" t="s">
        <v>108</v>
      </c>
    </row>
    <row r="126" spans="1:12" s="12" customFormat="1">
      <c r="A126" s="60"/>
      <c r="B126" s="70"/>
      <c r="C126" s="60" t="s">
        <v>80</v>
      </c>
      <c r="D126" s="78"/>
      <c r="E126" s="60"/>
      <c r="F126" s="70"/>
      <c r="G126" s="60" t="s">
        <v>1836</v>
      </c>
      <c r="H126" s="78"/>
      <c r="I126" s="60" t="s">
        <v>1788</v>
      </c>
      <c r="J126" s="70" t="s">
        <v>1837</v>
      </c>
      <c r="K126" s="62" t="s">
        <v>1838</v>
      </c>
      <c r="L126" s="70" t="s">
        <v>108</v>
      </c>
    </row>
    <row r="127" spans="1:12" s="12" customFormat="1">
      <c r="A127" s="60"/>
      <c r="B127" s="70"/>
      <c r="C127" s="60"/>
      <c r="D127" s="78"/>
      <c r="E127" s="60" t="s">
        <v>80</v>
      </c>
      <c r="F127" s="70"/>
      <c r="G127" s="60" t="s">
        <v>1839</v>
      </c>
      <c r="H127" s="78"/>
      <c r="I127" s="60" t="s">
        <v>1788</v>
      </c>
      <c r="J127" s="70" t="s">
        <v>1840</v>
      </c>
      <c r="K127" s="62" t="s">
        <v>1841</v>
      </c>
      <c r="L127" s="70" t="s">
        <v>108</v>
      </c>
    </row>
    <row r="128" spans="1:12" s="12" customFormat="1">
      <c r="A128" s="60"/>
      <c r="B128" s="70"/>
      <c r="C128" s="60" t="s">
        <v>80</v>
      </c>
      <c r="D128" s="78"/>
      <c r="E128" s="60"/>
      <c r="F128" s="70"/>
      <c r="G128" s="60" t="s">
        <v>1842</v>
      </c>
      <c r="H128" s="78"/>
      <c r="I128" s="60" t="s">
        <v>1788</v>
      </c>
      <c r="J128" s="70" t="s">
        <v>1608</v>
      </c>
      <c r="K128" s="62" t="s">
        <v>1817</v>
      </c>
      <c r="L128" s="70" t="s">
        <v>108</v>
      </c>
    </row>
    <row r="129" spans="1:12" s="12" customFormat="1">
      <c r="A129" s="60"/>
      <c r="B129" s="70"/>
      <c r="C129" s="60" t="s">
        <v>80</v>
      </c>
      <c r="D129" s="78"/>
      <c r="E129" s="60" t="s">
        <v>80</v>
      </c>
      <c r="F129" s="70"/>
      <c r="G129" s="60" t="s">
        <v>1843</v>
      </c>
      <c r="H129" s="78"/>
      <c r="I129" s="60" t="s">
        <v>1788</v>
      </c>
      <c r="J129" s="70" t="s">
        <v>1844</v>
      </c>
      <c r="K129" s="62" t="s">
        <v>1845</v>
      </c>
      <c r="L129" s="70" t="s">
        <v>108</v>
      </c>
    </row>
    <row r="130" spans="1:12" s="12" customFormat="1">
      <c r="A130" s="60"/>
      <c r="B130" s="70"/>
      <c r="C130" s="60"/>
      <c r="D130" s="78"/>
      <c r="E130" s="60" t="s">
        <v>80</v>
      </c>
      <c r="F130" s="70"/>
      <c r="G130" s="60" t="s">
        <v>1846</v>
      </c>
      <c r="H130" s="78"/>
      <c r="I130" s="60" t="s">
        <v>1788</v>
      </c>
      <c r="J130" s="70" t="s">
        <v>1847</v>
      </c>
      <c r="K130" s="62" t="s">
        <v>1848</v>
      </c>
      <c r="L130" s="70" t="s">
        <v>108</v>
      </c>
    </row>
    <row r="131" spans="1:12" ht="13">
      <c r="A131" s="22" t="s">
        <v>1849</v>
      </c>
      <c r="B131" s="23" t="s">
        <v>1850</v>
      </c>
      <c r="C131" s="24"/>
      <c r="D131" s="24"/>
      <c r="E131" s="24"/>
      <c r="F131" s="24"/>
      <c r="G131" s="24">
        <v>55000</v>
      </c>
      <c r="H131" s="24" t="str">
        <f>IF(G130=A131,"x","")</f>
        <v/>
      </c>
      <c r="I131" s="24"/>
      <c r="J131" s="24"/>
      <c r="K131" s="24"/>
      <c r="L131" s="24"/>
    </row>
    <row r="132" spans="1:12" s="12" customFormat="1">
      <c r="A132" s="60"/>
      <c r="B132" s="70"/>
      <c r="C132" s="60"/>
      <c r="D132" s="78"/>
      <c r="E132" s="60" t="s">
        <v>80</v>
      </c>
      <c r="F132" s="70"/>
      <c r="G132" s="60">
        <v>55010</v>
      </c>
      <c r="H132" s="78"/>
      <c r="I132" s="60"/>
      <c r="J132" s="70"/>
      <c r="K132" s="62" t="s">
        <v>3759</v>
      </c>
      <c r="L132" s="70" t="s">
        <v>108</v>
      </c>
    </row>
    <row r="133" spans="1:12" s="12" customFormat="1">
      <c r="A133" s="60"/>
      <c r="B133" s="70"/>
      <c r="C133" s="60"/>
      <c r="D133" s="78"/>
      <c r="E133" s="60"/>
      <c r="F133" s="70"/>
      <c r="G133" s="60">
        <v>55020</v>
      </c>
      <c r="H133" s="78"/>
      <c r="I133" s="60"/>
      <c r="J133" s="70"/>
      <c r="K133" s="62" t="s">
        <v>3114</v>
      </c>
      <c r="L133" s="70" t="s">
        <v>108</v>
      </c>
    </row>
    <row r="134" spans="1:12" s="12" customFormat="1">
      <c r="A134" s="60"/>
      <c r="B134" s="70"/>
      <c r="C134" s="60"/>
      <c r="D134" s="78" t="s">
        <v>80</v>
      </c>
      <c r="E134" s="60" t="s">
        <v>80</v>
      </c>
      <c r="F134" s="70"/>
      <c r="G134" s="60" t="s">
        <v>1851</v>
      </c>
      <c r="H134" s="78"/>
      <c r="I134" s="60" t="s">
        <v>1849</v>
      </c>
      <c r="J134" s="70" t="s">
        <v>1572</v>
      </c>
      <c r="K134" s="62" t="s">
        <v>1852</v>
      </c>
      <c r="L134" s="70" t="s">
        <v>111</v>
      </c>
    </row>
    <row r="135" spans="1:12" s="12" customFormat="1">
      <c r="A135" s="60"/>
      <c r="B135" s="70"/>
      <c r="C135" s="60"/>
      <c r="D135" s="78"/>
      <c r="E135" s="60"/>
      <c r="F135" s="70"/>
      <c r="G135" s="60" t="s">
        <v>1853</v>
      </c>
      <c r="H135" s="78"/>
      <c r="I135" s="60" t="s">
        <v>1849</v>
      </c>
      <c r="J135" s="70" t="s">
        <v>1800</v>
      </c>
      <c r="K135" s="62" t="s">
        <v>1854</v>
      </c>
      <c r="L135" s="70" t="s">
        <v>111</v>
      </c>
    </row>
    <row r="136" spans="1:12" s="12" customFormat="1">
      <c r="A136" s="60"/>
      <c r="B136" s="70"/>
      <c r="C136" s="60"/>
      <c r="D136" s="78"/>
      <c r="E136" s="60"/>
      <c r="F136" s="70"/>
      <c r="G136" s="60" t="s">
        <v>1855</v>
      </c>
      <c r="H136" s="78"/>
      <c r="I136" s="60" t="s">
        <v>1849</v>
      </c>
      <c r="J136" s="70" t="s">
        <v>1574</v>
      </c>
      <c r="K136" s="62" t="s">
        <v>1856</v>
      </c>
      <c r="L136" s="70" t="s">
        <v>111</v>
      </c>
    </row>
    <row r="137" spans="1:12" s="12" customFormat="1">
      <c r="A137" s="60"/>
      <c r="B137" s="70"/>
      <c r="C137" s="60"/>
      <c r="D137" s="78"/>
      <c r="E137" s="60"/>
      <c r="F137" s="70"/>
      <c r="G137" s="60" t="s">
        <v>1857</v>
      </c>
      <c r="H137" s="78"/>
      <c r="I137" s="60" t="s">
        <v>1849</v>
      </c>
      <c r="J137" s="70" t="s">
        <v>1797</v>
      </c>
      <c r="K137" s="62" t="s">
        <v>1858</v>
      </c>
      <c r="L137" s="70" t="s">
        <v>111</v>
      </c>
    </row>
    <row r="138" spans="1:12" s="12" customFormat="1">
      <c r="A138" s="60"/>
      <c r="B138" s="70"/>
      <c r="C138" s="60"/>
      <c r="D138" s="78"/>
      <c r="E138" s="60" t="s">
        <v>105</v>
      </c>
      <c r="F138" s="70"/>
      <c r="G138" s="60" t="s">
        <v>1859</v>
      </c>
      <c r="H138" s="78"/>
      <c r="I138" s="60" t="s">
        <v>1849</v>
      </c>
      <c r="J138" s="70" t="s">
        <v>1575</v>
      </c>
      <c r="K138" s="62" t="s">
        <v>1860</v>
      </c>
      <c r="L138" s="70" t="s">
        <v>111</v>
      </c>
    </row>
    <row r="139" spans="1:12" s="12" customFormat="1">
      <c r="A139" s="60"/>
      <c r="B139" s="70"/>
      <c r="C139" s="60"/>
      <c r="D139" s="78"/>
      <c r="E139" s="60" t="s">
        <v>105</v>
      </c>
      <c r="F139" s="70"/>
      <c r="G139" s="60" t="s">
        <v>1861</v>
      </c>
      <c r="H139" s="78"/>
      <c r="I139" s="60" t="s">
        <v>1849</v>
      </c>
      <c r="J139" s="70" t="s">
        <v>1576</v>
      </c>
      <c r="K139" s="62" t="s">
        <v>1862</v>
      </c>
      <c r="L139" s="70" t="s">
        <v>111</v>
      </c>
    </row>
    <row r="140" spans="1:12" s="12" customFormat="1">
      <c r="A140" s="60"/>
      <c r="B140" s="70"/>
      <c r="C140" s="60"/>
      <c r="D140" s="78"/>
      <c r="E140" s="60"/>
      <c r="F140" s="70"/>
      <c r="G140" s="60" t="s">
        <v>1863</v>
      </c>
      <c r="H140" s="78"/>
      <c r="I140" s="60" t="s">
        <v>1849</v>
      </c>
      <c r="J140" s="70" t="s">
        <v>1579</v>
      </c>
      <c r="K140" s="62" t="s">
        <v>1864</v>
      </c>
      <c r="L140" s="70" t="s">
        <v>111</v>
      </c>
    </row>
    <row r="141" spans="1:12" s="12" customFormat="1">
      <c r="A141" s="60"/>
      <c r="B141" s="70"/>
      <c r="C141" s="60"/>
      <c r="D141" s="78"/>
      <c r="E141" s="60" t="s">
        <v>105</v>
      </c>
      <c r="F141" s="70"/>
      <c r="G141" s="60" t="s">
        <v>1865</v>
      </c>
      <c r="H141" s="78"/>
      <c r="I141" s="60" t="s">
        <v>1849</v>
      </c>
      <c r="J141" s="70" t="s">
        <v>1580</v>
      </c>
      <c r="K141" s="62" t="s">
        <v>1866</v>
      </c>
      <c r="L141" s="70" t="s">
        <v>111</v>
      </c>
    </row>
    <row r="142" spans="1:12" s="12" customFormat="1">
      <c r="A142" s="60"/>
      <c r="B142" s="70"/>
      <c r="C142" s="60" t="s">
        <v>80</v>
      </c>
      <c r="D142" s="78"/>
      <c r="E142" s="60" t="s">
        <v>105</v>
      </c>
      <c r="F142" s="70"/>
      <c r="G142" s="60" t="s">
        <v>1867</v>
      </c>
      <c r="H142" s="78"/>
      <c r="I142" s="60" t="s">
        <v>1849</v>
      </c>
      <c r="J142" s="70" t="s">
        <v>1868</v>
      </c>
      <c r="K142" s="62" t="s">
        <v>1869</v>
      </c>
      <c r="L142" s="70" t="s">
        <v>108</v>
      </c>
    </row>
    <row r="143" spans="1:12" s="12" customFormat="1">
      <c r="A143" s="60"/>
      <c r="B143" s="70"/>
      <c r="C143" s="60"/>
      <c r="D143" s="78" t="s">
        <v>80</v>
      </c>
      <c r="E143" s="60" t="s">
        <v>80</v>
      </c>
      <c r="F143" s="70"/>
      <c r="G143" s="60" t="s">
        <v>1870</v>
      </c>
      <c r="H143" s="78"/>
      <c r="I143" s="60" t="s">
        <v>1849</v>
      </c>
      <c r="J143" s="70" t="s">
        <v>1582</v>
      </c>
      <c r="K143" s="62" t="s">
        <v>360</v>
      </c>
      <c r="L143" s="70" t="s">
        <v>108</v>
      </c>
    </row>
    <row r="144" spans="1:12" s="12" customFormat="1">
      <c r="A144" s="60"/>
      <c r="B144" s="70"/>
      <c r="C144" s="60"/>
      <c r="D144" s="78"/>
      <c r="E144" s="60"/>
      <c r="F144" s="70"/>
      <c r="G144" s="60" t="s">
        <v>1871</v>
      </c>
      <c r="H144" s="78"/>
      <c r="I144" s="60" t="s">
        <v>1849</v>
      </c>
      <c r="J144" s="70" t="s">
        <v>1735</v>
      </c>
      <c r="K144" s="62" t="s">
        <v>1872</v>
      </c>
      <c r="L144" s="70" t="s">
        <v>108</v>
      </c>
    </row>
    <row r="145" spans="1:12" s="12" customFormat="1">
      <c r="A145" s="60"/>
      <c r="B145" s="70"/>
      <c r="C145" s="60"/>
      <c r="D145" s="78"/>
      <c r="E145" s="60" t="s">
        <v>80</v>
      </c>
      <c r="F145" s="70"/>
      <c r="G145" s="60" t="s">
        <v>1873</v>
      </c>
      <c r="H145" s="78"/>
      <c r="I145" s="60" t="s">
        <v>1849</v>
      </c>
      <c r="J145" s="70" t="s">
        <v>1598</v>
      </c>
      <c r="K145" s="62" t="s">
        <v>1874</v>
      </c>
      <c r="L145" s="70" t="s">
        <v>108</v>
      </c>
    </row>
    <row r="146" spans="1:12" s="12" customFormat="1">
      <c r="A146" s="60"/>
      <c r="B146" s="70"/>
      <c r="C146" s="60"/>
      <c r="D146" s="78"/>
      <c r="E146" s="60" t="s">
        <v>80</v>
      </c>
      <c r="F146" s="70"/>
      <c r="G146" s="60" t="s">
        <v>1875</v>
      </c>
      <c r="H146" s="78" t="s">
        <v>1714</v>
      </c>
      <c r="I146" s="60" t="s">
        <v>1849</v>
      </c>
      <c r="J146" s="70" t="s">
        <v>1610</v>
      </c>
      <c r="K146" s="62" t="s">
        <v>1876</v>
      </c>
      <c r="L146" s="70" t="s">
        <v>108</v>
      </c>
    </row>
    <row r="147" spans="1:12" s="12" customFormat="1">
      <c r="A147" s="60"/>
      <c r="B147" s="70"/>
      <c r="C147" s="60"/>
      <c r="D147" s="78"/>
      <c r="E147" s="60"/>
      <c r="F147" s="70"/>
      <c r="G147" s="60" t="s">
        <v>1877</v>
      </c>
      <c r="H147" s="78"/>
      <c r="I147" s="60" t="s">
        <v>1849</v>
      </c>
      <c r="J147" s="70" t="s">
        <v>1878</v>
      </c>
      <c r="K147" s="62" t="s">
        <v>1879</v>
      </c>
      <c r="L147" s="70" t="s">
        <v>108</v>
      </c>
    </row>
    <row r="148" spans="1:12" s="12" customFormat="1">
      <c r="A148" s="60"/>
      <c r="B148" s="70"/>
      <c r="C148" s="60"/>
      <c r="D148" s="78" t="s">
        <v>80</v>
      </c>
      <c r="E148" s="60" t="s">
        <v>80</v>
      </c>
      <c r="F148" s="70"/>
      <c r="G148" s="60" t="s">
        <v>1880</v>
      </c>
      <c r="H148" s="78"/>
      <c r="I148" s="60" t="s">
        <v>1849</v>
      </c>
      <c r="J148" s="70" t="s">
        <v>1612</v>
      </c>
      <c r="K148" s="62" t="s">
        <v>1881</v>
      </c>
      <c r="L148" s="70" t="s">
        <v>111</v>
      </c>
    </row>
    <row r="149" spans="1:12" s="12" customFormat="1">
      <c r="A149" s="60"/>
      <c r="B149" s="70"/>
      <c r="C149" s="60"/>
      <c r="D149" s="78"/>
      <c r="E149" s="60" t="s">
        <v>80</v>
      </c>
      <c r="F149" s="70"/>
      <c r="G149" s="60" t="s">
        <v>1882</v>
      </c>
      <c r="H149" s="78"/>
      <c r="I149" s="60" t="s">
        <v>1849</v>
      </c>
      <c r="J149" s="70" t="s">
        <v>1883</v>
      </c>
      <c r="K149" s="62" t="s">
        <v>1884</v>
      </c>
      <c r="L149" s="70" t="s">
        <v>111</v>
      </c>
    </row>
    <row r="150" spans="1:12" s="12" customFormat="1">
      <c r="A150" s="60"/>
      <c r="B150" s="70"/>
      <c r="C150" s="60"/>
      <c r="D150" s="78"/>
      <c r="E150" s="60" t="s">
        <v>80</v>
      </c>
      <c r="F150" s="70"/>
      <c r="G150" s="60" t="s">
        <v>1885</v>
      </c>
      <c r="H150" s="78"/>
      <c r="I150" s="60" t="s">
        <v>1849</v>
      </c>
      <c r="J150" s="70" t="s">
        <v>1886</v>
      </c>
      <c r="K150" s="62" t="s">
        <v>1887</v>
      </c>
      <c r="L150" s="70" t="s">
        <v>111</v>
      </c>
    </row>
    <row r="151" spans="1:12" s="12" customFormat="1">
      <c r="A151" s="60"/>
      <c r="B151" s="70"/>
      <c r="C151" s="60"/>
      <c r="D151" s="78"/>
      <c r="E151" s="60" t="s">
        <v>80</v>
      </c>
      <c r="F151" s="70"/>
      <c r="G151" s="60" t="s">
        <v>1888</v>
      </c>
      <c r="H151" s="78"/>
      <c r="I151" s="60" t="s">
        <v>1849</v>
      </c>
      <c r="J151" s="70" t="s">
        <v>1889</v>
      </c>
      <c r="K151" s="62" t="s">
        <v>1890</v>
      </c>
      <c r="L151" s="70" t="s">
        <v>111</v>
      </c>
    </row>
    <row r="152" spans="1:12" s="12" customFormat="1">
      <c r="A152" s="60"/>
      <c r="B152" s="70"/>
      <c r="C152" s="60"/>
      <c r="D152" s="78"/>
      <c r="E152" s="60" t="s">
        <v>80</v>
      </c>
      <c r="F152" s="70"/>
      <c r="G152" s="60" t="s">
        <v>1891</v>
      </c>
      <c r="H152" s="78"/>
      <c r="I152" s="60" t="s">
        <v>1849</v>
      </c>
      <c r="J152" s="70" t="s">
        <v>1892</v>
      </c>
      <c r="K152" s="62" t="s">
        <v>1893</v>
      </c>
      <c r="L152" s="70" t="s">
        <v>111</v>
      </c>
    </row>
    <row r="153" spans="1:12" s="12" customFormat="1">
      <c r="A153" s="60"/>
      <c r="B153" s="70"/>
      <c r="C153" s="60"/>
      <c r="D153" s="78"/>
      <c r="E153" s="60" t="s">
        <v>80</v>
      </c>
      <c r="F153" s="70"/>
      <c r="G153" s="60" t="s">
        <v>1894</v>
      </c>
      <c r="H153" s="78"/>
      <c r="I153" s="60" t="s">
        <v>1849</v>
      </c>
      <c r="J153" s="70" t="s">
        <v>1895</v>
      </c>
      <c r="K153" s="62" t="s">
        <v>1896</v>
      </c>
      <c r="L153" s="70" t="s">
        <v>111</v>
      </c>
    </row>
    <row r="154" spans="1:12" s="12" customFormat="1">
      <c r="A154" s="60"/>
      <c r="B154" s="70"/>
      <c r="C154" s="60"/>
      <c r="D154" s="78"/>
      <c r="E154" s="60" t="s">
        <v>80</v>
      </c>
      <c r="F154" s="70"/>
      <c r="G154" s="60" t="s">
        <v>1897</v>
      </c>
      <c r="H154" s="78"/>
      <c r="I154" s="60" t="s">
        <v>1849</v>
      </c>
      <c r="J154" s="70" t="s">
        <v>1898</v>
      </c>
      <c r="K154" s="62" t="s">
        <v>1899</v>
      </c>
      <c r="L154" s="70" t="s">
        <v>111</v>
      </c>
    </row>
    <row r="155" spans="1:12" s="12" customFormat="1">
      <c r="A155" s="60"/>
      <c r="B155" s="70"/>
      <c r="C155" s="60"/>
      <c r="D155" s="78"/>
      <c r="E155" s="60" t="s">
        <v>80</v>
      </c>
      <c r="F155" s="70"/>
      <c r="G155" s="60" t="s">
        <v>1900</v>
      </c>
      <c r="H155" s="78"/>
      <c r="I155" s="60" t="s">
        <v>1849</v>
      </c>
      <c r="J155" s="70" t="s">
        <v>1901</v>
      </c>
      <c r="K155" s="62" t="s">
        <v>1902</v>
      </c>
      <c r="L155" s="70" t="s">
        <v>111</v>
      </c>
    </row>
    <row r="156" spans="1:12" s="12" customFormat="1">
      <c r="A156" s="60"/>
      <c r="B156" s="70"/>
      <c r="C156" s="60"/>
      <c r="D156" s="78"/>
      <c r="E156" s="60" t="s">
        <v>80</v>
      </c>
      <c r="F156" s="70"/>
      <c r="G156" s="60" t="s">
        <v>1903</v>
      </c>
      <c r="H156" s="78"/>
      <c r="I156" s="60" t="s">
        <v>1849</v>
      </c>
      <c r="J156" s="70" t="s">
        <v>1904</v>
      </c>
      <c r="K156" s="62" t="s">
        <v>1905</v>
      </c>
      <c r="L156" s="70" t="s">
        <v>111</v>
      </c>
    </row>
    <row r="157" spans="1:12" s="12" customFormat="1">
      <c r="A157" s="60"/>
      <c r="B157" s="70"/>
      <c r="C157" s="60"/>
      <c r="D157" s="78"/>
      <c r="E157" s="60" t="s">
        <v>80</v>
      </c>
      <c r="F157" s="70"/>
      <c r="G157" s="60" t="s">
        <v>1906</v>
      </c>
      <c r="H157" s="78"/>
      <c r="I157" s="60" t="s">
        <v>1849</v>
      </c>
      <c r="J157" s="70" t="s">
        <v>1614</v>
      </c>
      <c r="K157" s="62" t="s">
        <v>1907</v>
      </c>
      <c r="L157" s="70" t="s">
        <v>111</v>
      </c>
    </row>
    <row r="158" spans="1:12" s="12" customFormat="1">
      <c r="A158" s="60"/>
      <c r="B158" s="70"/>
      <c r="C158" s="60"/>
      <c r="D158" s="78"/>
      <c r="E158" s="60" t="s">
        <v>80</v>
      </c>
      <c r="F158" s="70"/>
      <c r="G158" s="60" t="s">
        <v>1908</v>
      </c>
      <c r="H158" s="78"/>
      <c r="I158" s="60" t="s">
        <v>1849</v>
      </c>
      <c r="J158" s="70" t="s">
        <v>1616</v>
      </c>
      <c r="K158" s="62" t="s">
        <v>1909</v>
      </c>
      <c r="L158" s="70" t="s">
        <v>108</v>
      </c>
    </row>
    <row r="159" spans="1:12" s="12" customFormat="1">
      <c r="A159" s="60"/>
      <c r="B159" s="70"/>
      <c r="C159" s="60"/>
      <c r="D159" s="78"/>
      <c r="E159" s="60" t="s">
        <v>80</v>
      </c>
      <c r="F159" s="70"/>
      <c r="G159" s="60" t="s">
        <v>1910</v>
      </c>
      <c r="H159" s="78"/>
      <c r="I159" s="60" t="s">
        <v>1849</v>
      </c>
      <c r="J159" s="70" t="s">
        <v>1626</v>
      </c>
      <c r="K159" s="62" t="s">
        <v>1911</v>
      </c>
      <c r="L159" s="70" t="s">
        <v>108</v>
      </c>
    </row>
    <row r="160" spans="1:12" s="12" customFormat="1">
      <c r="A160" s="60"/>
      <c r="B160" s="70"/>
      <c r="C160" s="60"/>
      <c r="D160" s="78"/>
      <c r="E160" s="60" t="s">
        <v>80</v>
      </c>
      <c r="F160" s="70"/>
      <c r="G160" s="60" t="s">
        <v>1912</v>
      </c>
      <c r="H160" s="78"/>
      <c r="I160" s="60"/>
      <c r="J160" s="70"/>
      <c r="K160" s="62" t="s">
        <v>1913</v>
      </c>
      <c r="L160" s="70" t="s">
        <v>111</v>
      </c>
    </row>
    <row r="161" spans="1:12" s="12" customFormat="1">
      <c r="A161" s="60"/>
      <c r="B161" s="70"/>
      <c r="C161" s="60"/>
      <c r="D161" s="78"/>
      <c r="E161" s="60" t="s">
        <v>80</v>
      </c>
      <c r="F161" s="70"/>
      <c r="G161" s="60" t="s">
        <v>1914</v>
      </c>
      <c r="H161" s="78"/>
      <c r="I161" s="60" t="s">
        <v>1849</v>
      </c>
      <c r="J161" s="70" t="s">
        <v>1628</v>
      </c>
      <c r="K161" s="62" t="s">
        <v>1915</v>
      </c>
      <c r="L161" s="70" t="s">
        <v>111</v>
      </c>
    </row>
    <row r="162" spans="1:12" s="12" customFormat="1">
      <c r="A162" s="60"/>
      <c r="B162" s="70"/>
      <c r="C162" s="60"/>
      <c r="D162" s="78"/>
      <c r="E162" s="60"/>
      <c r="F162" s="70"/>
      <c r="G162" s="60">
        <v>55990</v>
      </c>
      <c r="H162" s="78"/>
      <c r="I162" s="60"/>
      <c r="J162" s="70"/>
      <c r="K162" s="62" t="s">
        <v>3120</v>
      </c>
      <c r="L162" s="70" t="s">
        <v>108</v>
      </c>
    </row>
    <row r="163" spans="1:12" ht="13">
      <c r="A163" s="22" t="s">
        <v>1916</v>
      </c>
      <c r="B163" s="23" t="s">
        <v>1917</v>
      </c>
      <c r="C163" s="24" t="s">
        <v>80</v>
      </c>
      <c r="D163" s="24" t="s">
        <v>80</v>
      </c>
      <c r="E163" s="24"/>
      <c r="F163" s="24"/>
      <c r="G163" s="24">
        <v>56000</v>
      </c>
      <c r="H163" s="24" t="str">
        <f>IF(G161=A163,"x","")</f>
        <v/>
      </c>
      <c r="I163" s="24" t="s">
        <v>1916</v>
      </c>
      <c r="J163" s="24" t="s">
        <v>68</v>
      </c>
      <c r="K163" s="24"/>
      <c r="L163" s="24"/>
    </row>
    <row r="164" spans="1:12" s="12" customFormat="1">
      <c r="A164" s="60"/>
      <c r="B164" s="70"/>
      <c r="C164" s="60"/>
      <c r="D164" s="78"/>
      <c r="E164" s="60" t="s">
        <v>80</v>
      </c>
      <c r="F164" s="70"/>
      <c r="G164" s="60" t="s">
        <v>1918</v>
      </c>
      <c r="H164" s="78" t="s">
        <v>1640</v>
      </c>
      <c r="I164" s="60"/>
      <c r="J164" s="70"/>
      <c r="K164" s="62" t="s">
        <v>1917</v>
      </c>
      <c r="L164" s="70" t="s">
        <v>108</v>
      </c>
    </row>
    <row r="165" spans="1:12" s="12" customFormat="1">
      <c r="A165" s="60"/>
      <c r="B165" s="70"/>
      <c r="C165" s="60" t="s">
        <v>80</v>
      </c>
      <c r="D165" s="78"/>
      <c r="E165" s="60" t="s">
        <v>80</v>
      </c>
      <c r="F165" s="70"/>
      <c r="G165" s="60" t="s">
        <v>1919</v>
      </c>
      <c r="H165" s="78"/>
      <c r="I165" s="60" t="s">
        <v>1916</v>
      </c>
      <c r="J165" s="70" t="s">
        <v>1572</v>
      </c>
      <c r="K165" s="62" t="s">
        <v>1920</v>
      </c>
      <c r="L165" s="70" t="s">
        <v>108</v>
      </c>
    </row>
    <row r="166" spans="1:12" s="12" customFormat="1">
      <c r="A166" s="60"/>
      <c r="B166" s="70"/>
      <c r="C166" s="60"/>
      <c r="D166" s="78" t="s">
        <v>80</v>
      </c>
      <c r="E166" s="60"/>
      <c r="F166" s="70"/>
      <c r="G166" s="60" t="s">
        <v>1921</v>
      </c>
      <c r="H166" s="78"/>
      <c r="I166" s="60" t="s">
        <v>1916</v>
      </c>
      <c r="J166" s="70" t="s">
        <v>1575</v>
      </c>
      <c r="K166" s="62" t="s">
        <v>1922</v>
      </c>
      <c r="L166" s="70" t="s">
        <v>111</v>
      </c>
    </row>
    <row r="167" spans="1:12" s="12" customFormat="1">
      <c r="A167" s="60"/>
      <c r="B167" s="70"/>
      <c r="C167" s="60"/>
      <c r="D167" s="78" t="s">
        <v>80</v>
      </c>
      <c r="E167" s="60"/>
      <c r="F167" s="70"/>
      <c r="G167" s="60" t="s">
        <v>1923</v>
      </c>
      <c r="H167" s="78"/>
      <c r="I167" s="60" t="s">
        <v>1916</v>
      </c>
      <c r="J167" s="70" t="s">
        <v>1576</v>
      </c>
      <c r="K167" s="62" t="s">
        <v>1924</v>
      </c>
      <c r="L167" s="70" t="s">
        <v>108</v>
      </c>
    </row>
    <row r="168" spans="1:12" s="12" customFormat="1">
      <c r="A168" s="60"/>
      <c r="B168" s="70"/>
      <c r="C168" s="60" t="s">
        <v>80</v>
      </c>
      <c r="D168" s="78"/>
      <c r="E168" s="60" t="s">
        <v>80</v>
      </c>
      <c r="F168" s="70"/>
      <c r="G168" s="60" t="s">
        <v>1925</v>
      </c>
      <c r="H168" s="78"/>
      <c r="I168" s="60" t="s">
        <v>1916</v>
      </c>
      <c r="J168" s="70" t="s">
        <v>1581</v>
      </c>
      <c r="K168" s="62" t="s">
        <v>1926</v>
      </c>
      <c r="L168" s="70" t="s">
        <v>108</v>
      </c>
    </row>
    <row r="169" spans="1:12" s="12" customFormat="1">
      <c r="A169" s="60"/>
      <c r="B169" s="70"/>
      <c r="C169" s="60" t="s">
        <v>80</v>
      </c>
      <c r="D169" s="78"/>
      <c r="E169" s="60" t="s">
        <v>80</v>
      </c>
      <c r="F169" s="70"/>
      <c r="G169" s="60" t="s">
        <v>1927</v>
      </c>
      <c r="H169" s="78"/>
      <c r="I169" s="60" t="s">
        <v>1916</v>
      </c>
      <c r="J169" s="70" t="s">
        <v>1928</v>
      </c>
      <c r="K169" s="62" t="s">
        <v>1929</v>
      </c>
      <c r="L169" s="70" t="s">
        <v>108</v>
      </c>
    </row>
    <row r="170" spans="1:12" s="12" customFormat="1">
      <c r="A170" s="60"/>
      <c r="B170" s="70"/>
      <c r="C170" s="60" t="s">
        <v>80</v>
      </c>
      <c r="D170" s="78"/>
      <c r="E170" s="60" t="s">
        <v>80</v>
      </c>
      <c r="F170" s="70"/>
      <c r="G170" s="60" t="s">
        <v>1930</v>
      </c>
      <c r="H170" s="78"/>
      <c r="I170" s="60" t="s">
        <v>1916</v>
      </c>
      <c r="J170" s="70" t="s">
        <v>1931</v>
      </c>
      <c r="K170" s="62" t="s">
        <v>1932</v>
      </c>
      <c r="L170" s="70" t="s">
        <v>108</v>
      </c>
    </row>
    <row r="171" spans="1:12" s="12" customFormat="1">
      <c r="A171" s="60"/>
      <c r="B171" s="70"/>
      <c r="C171" s="60" t="s">
        <v>80</v>
      </c>
      <c r="D171" s="78"/>
      <c r="E171" s="60" t="s">
        <v>80</v>
      </c>
      <c r="F171" s="70"/>
      <c r="G171" s="60" t="s">
        <v>1933</v>
      </c>
      <c r="H171" s="78"/>
      <c r="I171" s="60" t="s">
        <v>1916</v>
      </c>
      <c r="J171" s="70" t="s">
        <v>1934</v>
      </c>
      <c r="K171" s="62" t="s">
        <v>1935</v>
      </c>
      <c r="L171" s="70" t="s">
        <v>108</v>
      </c>
    </row>
    <row r="172" spans="1:12" s="12" customFormat="1">
      <c r="A172" s="60"/>
      <c r="B172" s="70"/>
      <c r="C172" s="60" t="s">
        <v>80</v>
      </c>
      <c r="D172" s="78"/>
      <c r="E172" s="60" t="s">
        <v>80</v>
      </c>
      <c r="F172" s="70"/>
      <c r="G172" s="60" t="s">
        <v>1936</v>
      </c>
      <c r="H172" s="78"/>
      <c r="I172" s="60" t="s">
        <v>1916</v>
      </c>
      <c r="J172" s="70" t="s">
        <v>1937</v>
      </c>
      <c r="K172" s="62" t="s">
        <v>1938</v>
      </c>
      <c r="L172" s="70" t="s">
        <v>108</v>
      </c>
    </row>
    <row r="173" spans="1:12" s="12" customFormat="1">
      <c r="A173" s="60"/>
      <c r="B173" s="70"/>
      <c r="C173" s="60" t="s">
        <v>80</v>
      </c>
      <c r="D173" s="78"/>
      <c r="E173" s="60" t="s">
        <v>80</v>
      </c>
      <c r="F173" s="70"/>
      <c r="G173" s="60" t="s">
        <v>1939</v>
      </c>
      <c r="H173" s="78"/>
      <c r="I173" s="60" t="s">
        <v>1916</v>
      </c>
      <c r="J173" s="70" t="s">
        <v>1940</v>
      </c>
      <c r="K173" s="62" t="s">
        <v>1941</v>
      </c>
      <c r="L173" s="70" t="s">
        <v>108</v>
      </c>
    </row>
    <row r="174" spans="1:12" s="12" customFormat="1">
      <c r="A174" s="60"/>
      <c r="B174" s="70"/>
      <c r="C174" s="60" t="s">
        <v>80</v>
      </c>
      <c r="D174" s="78"/>
      <c r="E174" s="60" t="s">
        <v>80</v>
      </c>
      <c r="F174" s="70"/>
      <c r="G174" s="60" t="s">
        <v>1942</v>
      </c>
      <c r="H174" s="78"/>
      <c r="I174" s="60" t="s">
        <v>1916</v>
      </c>
      <c r="J174" s="70" t="s">
        <v>1943</v>
      </c>
      <c r="K174" s="62" t="s">
        <v>1944</v>
      </c>
      <c r="L174" s="70" t="s">
        <v>108</v>
      </c>
    </row>
    <row r="175" spans="1:12" s="12" customFormat="1">
      <c r="A175" s="60"/>
      <c r="B175" s="70"/>
      <c r="C175" s="60"/>
      <c r="D175" s="78"/>
      <c r="E175" s="60" t="s">
        <v>80</v>
      </c>
      <c r="F175" s="70"/>
      <c r="G175" s="60" t="s">
        <v>1945</v>
      </c>
      <c r="H175" s="78"/>
      <c r="I175" s="60" t="s">
        <v>1916</v>
      </c>
      <c r="J175" s="70" t="s">
        <v>1946</v>
      </c>
      <c r="K175" s="62" t="s">
        <v>456</v>
      </c>
      <c r="L175" s="70" t="s">
        <v>108</v>
      </c>
    </row>
    <row r="176" spans="1:12" s="12" customFormat="1">
      <c r="A176" s="60"/>
      <c r="B176" s="70"/>
      <c r="C176" s="60" t="s">
        <v>80</v>
      </c>
      <c r="D176" s="78"/>
      <c r="E176" s="60" t="s">
        <v>80</v>
      </c>
      <c r="F176" s="70"/>
      <c r="G176" s="60" t="s">
        <v>1947</v>
      </c>
      <c r="H176" s="78"/>
      <c r="I176" s="60" t="s">
        <v>1916</v>
      </c>
      <c r="J176" s="70" t="s">
        <v>1582</v>
      </c>
      <c r="K176" s="62" t="s">
        <v>1948</v>
      </c>
      <c r="L176" s="70" t="s">
        <v>108</v>
      </c>
    </row>
    <row r="177" spans="1:12" s="12" customFormat="1">
      <c r="A177" s="60"/>
      <c r="B177" s="70"/>
      <c r="C177" s="60"/>
      <c r="D177" s="78"/>
      <c r="E177" s="60" t="s">
        <v>80</v>
      </c>
      <c r="F177" s="70"/>
      <c r="G177" s="60" t="s">
        <v>1949</v>
      </c>
      <c r="H177" s="78" t="s">
        <v>1640</v>
      </c>
      <c r="I177" s="60"/>
      <c r="J177" s="70"/>
      <c r="K177" s="62" t="s">
        <v>1950</v>
      </c>
      <c r="L177" s="70" t="s">
        <v>108</v>
      </c>
    </row>
    <row r="178" spans="1:12" s="12" customFormat="1">
      <c r="A178" s="60"/>
      <c r="B178" s="70"/>
      <c r="C178" s="60"/>
      <c r="D178" s="78" t="s">
        <v>80</v>
      </c>
      <c r="E178" s="60"/>
      <c r="F178" s="70"/>
      <c r="G178" s="60" t="s">
        <v>1951</v>
      </c>
      <c r="H178" s="78"/>
      <c r="I178" s="60" t="s">
        <v>1916</v>
      </c>
      <c r="J178" s="70" t="s">
        <v>1602</v>
      </c>
      <c r="K178" s="62" t="s">
        <v>1952</v>
      </c>
      <c r="L178" s="70" t="s">
        <v>111</v>
      </c>
    </row>
    <row r="179" spans="1:12" s="12" customFormat="1">
      <c r="A179" s="60"/>
      <c r="B179" s="70"/>
      <c r="C179" s="60"/>
      <c r="D179" s="78" t="s">
        <v>80</v>
      </c>
      <c r="E179" s="60"/>
      <c r="F179" s="70"/>
      <c r="G179" s="60" t="s">
        <v>1953</v>
      </c>
      <c r="H179" s="78"/>
      <c r="I179" s="60" t="s">
        <v>1916</v>
      </c>
      <c r="J179" s="70" t="s">
        <v>1604</v>
      </c>
      <c r="K179" s="62" t="s">
        <v>1954</v>
      </c>
      <c r="L179" s="70" t="s">
        <v>108</v>
      </c>
    </row>
    <row r="180" spans="1:12" s="12" customFormat="1">
      <c r="A180" s="60"/>
      <c r="B180" s="70"/>
      <c r="C180" s="60"/>
      <c r="D180" s="78" t="s">
        <v>80</v>
      </c>
      <c r="E180" s="60"/>
      <c r="F180" s="70"/>
      <c r="G180" s="60" t="s">
        <v>1955</v>
      </c>
      <c r="H180" s="78"/>
      <c r="I180" s="60" t="s">
        <v>1916</v>
      </c>
      <c r="J180" s="70" t="s">
        <v>1828</v>
      </c>
      <c r="K180" s="62" t="s">
        <v>1956</v>
      </c>
      <c r="L180" s="70" t="s">
        <v>108</v>
      </c>
    </row>
    <row r="181" spans="1:12" s="12" customFormat="1">
      <c r="A181" s="60"/>
      <c r="B181" s="70"/>
      <c r="C181" s="60"/>
      <c r="D181" s="78"/>
      <c r="E181" s="60" t="s">
        <v>80</v>
      </c>
      <c r="F181" s="70"/>
      <c r="G181" s="60" t="s">
        <v>1957</v>
      </c>
      <c r="H181" s="78"/>
      <c r="I181" s="60" t="s">
        <v>1916</v>
      </c>
      <c r="J181" s="70" t="s">
        <v>1610</v>
      </c>
      <c r="K181" s="62" t="s">
        <v>1958</v>
      </c>
      <c r="L181" s="70" t="s">
        <v>108</v>
      </c>
    </row>
    <row r="182" spans="1:12" s="12" customFormat="1">
      <c r="A182" s="60"/>
      <c r="B182" s="70"/>
      <c r="C182" s="60"/>
      <c r="D182" s="78" t="s">
        <v>80</v>
      </c>
      <c r="E182" s="60"/>
      <c r="F182" s="70"/>
      <c r="G182" s="60" t="s">
        <v>1959</v>
      </c>
      <c r="H182" s="78"/>
      <c r="I182" s="60" t="s">
        <v>1916</v>
      </c>
      <c r="J182" s="70" t="s">
        <v>1623</v>
      </c>
      <c r="K182" s="62" t="s">
        <v>1960</v>
      </c>
      <c r="L182" s="70" t="s">
        <v>108</v>
      </c>
    </row>
    <row r="183" spans="1:12" ht="13">
      <c r="A183" s="22" t="s">
        <v>1961</v>
      </c>
      <c r="B183" s="23" t="s">
        <v>1962</v>
      </c>
      <c r="C183" s="24" t="s">
        <v>80</v>
      </c>
      <c r="D183" s="24" t="s">
        <v>80</v>
      </c>
      <c r="E183" s="24" t="s">
        <v>80</v>
      </c>
      <c r="F183" s="24"/>
      <c r="G183" s="24">
        <v>57000</v>
      </c>
      <c r="H183" s="24" t="str">
        <f>IF(G182=A183,"x","")</f>
        <v/>
      </c>
      <c r="I183" s="24" t="s">
        <v>1961</v>
      </c>
      <c r="J183" s="24" t="s">
        <v>68</v>
      </c>
      <c r="K183" s="24"/>
      <c r="L183" s="24"/>
    </row>
    <row r="184" spans="1:12" s="12" customFormat="1">
      <c r="A184" s="60"/>
      <c r="B184" s="70"/>
      <c r="C184" s="60"/>
      <c r="D184" s="78"/>
      <c r="E184" s="60" t="s">
        <v>80</v>
      </c>
      <c r="F184" s="70"/>
      <c r="G184" s="60" t="s">
        <v>1963</v>
      </c>
      <c r="H184" s="78"/>
      <c r="I184" s="60"/>
      <c r="J184" s="70"/>
      <c r="K184" s="62" t="s">
        <v>1964</v>
      </c>
      <c r="L184" s="70" t="s">
        <v>108</v>
      </c>
    </row>
    <row r="185" spans="1:12" s="12" customFormat="1">
      <c r="A185" s="60"/>
      <c r="B185" s="70"/>
      <c r="C185" s="60" t="s">
        <v>80</v>
      </c>
      <c r="D185" s="78"/>
      <c r="E185" s="60" t="s">
        <v>80</v>
      </c>
      <c r="F185" s="70"/>
      <c r="G185" s="60" t="s">
        <v>1965</v>
      </c>
      <c r="H185" s="78"/>
      <c r="I185" s="60" t="s">
        <v>1961</v>
      </c>
      <c r="J185" s="70" t="s">
        <v>1572</v>
      </c>
      <c r="K185" s="62" t="s">
        <v>1966</v>
      </c>
      <c r="L185" s="70" t="s">
        <v>108</v>
      </c>
    </row>
    <row r="186" spans="1:12" s="12" customFormat="1">
      <c r="A186" s="60"/>
      <c r="B186" s="70"/>
      <c r="C186" s="60"/>
      <c r="D186" s="78"/>
      <c r="E186" s="60" t="s">
        <v>80</v>
      </c>
      <c r="F186" s="70"/>
      <c r="G186" s="60" t="s">
        <v>1967</v>
      </c>
      <c r="H186" s="78" t="s">
        <v>1640</v>
      </c>
      <c r="I186" s="60"/>
      <c r="J186" s="70"/>
      <c r="K186" s="62" t="s">
        <v>139</v>
      </c>
      <c r="L186" s="70" t="s">
        <v>108</v>
      </c>
    </row>
    <row r="187" spans="1:12" s="12" customFormat="1">
      <c r="A187" s="60"/>
      <c r="B187" s="70"/>
      <c r="C187" s="60"/>
      <c r="D187" s="78"/>
      <c r="E187" s="60" t="s">
        <v>80</v>
      </c>
      <c r="F187" s="70"/>
      <c r="G187" s="60" t="s">
        <v>1968</v>
      </c>
      <c r="H187" s="78" t="s">
        <v>1640</v>
      </c>
      <c r="I187" s="60"/>
      <c r="J187" s="70"/>
      <c r="K187" s="62" t="s">
        <v>138</v>
      </c>
      <c r="L187" s="70" t="s">
        <v>108</v>
      </c>
    </row>
    <row r="188" spans="1:12" s="12" customFormat="1">
      <c r="A188" s="60"/>
      <c r="B188" s="70"/>
      <c r="C188" s="60"/>
      <c r="D188" s="78"/>
      <c r="E188" s="60" t="s">
        <v>80</v>
      </c>
      <c r="F188" s="70"/>
      <c r="G188" s="60" t="s">
        <v>1969</v>
      </c>
      <c r="H188" s="78" t="s">
        <v>1640</v>
      </c>
      <c r="I188" s="60"/>
      <c r="J188" s="70"/>
      <c r="K188" s="62" t="s">
        <v>1970</v>
      </c>
      <c r="L188" s="70" t="s">
        <v>108</v>
      </c>
    </row>
    <row r="189" spans="1:12" s="12" customFormat="1">
      <c r="A189" s="60"/>
      <c r="B189" s="70"/>
      <c r="C189" s="60"/>
      <c r="D189" s="78"/>
      <c r="E189" s="60" t="s">
        <v>80</v>
      </c>
      <c r="F189" s="70"/>
      <c r="G189" s="60" t="s">
        <v>1971</v>
      </c>
      <c r="H189" s="78" t="s">
        <v>1640</v>
      </c>
      <c r="I189" s="60"/>
      <c r="J189" s="70"/>
      <c r="K189" s="62" t="s">
        <v>1972</v>
      </c>
      <c r="L189" s="70" t="s">
        <v>108</v>
      </c>
    </row>
    <row r="190" spans="1:12" s="12" customFormat="1">
      <c r="A190" s="60"/>
      <c r="B190" s="70"/>
      <c r="C190" s="60"/>
      <c r="D190" s="78"/>
      <c r="E190" s="60" t="s">
        <v>80</v>
      </c>
      <c r="F190" s="70"/>
      <c r="G190" s="60" t="s">
        <v>1973</v>
      </c>
      <c r="H190" s="78" t="s">
        <v>1640</v>
      </c>
      <c r="I190" s="60"/>
      <c r="J190" s="70"/>
      <c r="K190" s="62" t="s">
        <v>1974</v>
      </c>
      <c r="L190" s="70" t="s">
        <v>108</v>
      </c>
    </row>
    <row r="191" spans="1:12" s="12" customFormat="1">
      <c r="A191" s="60"/>
      <c r="B191" s="70"/>
      <c r="C191" s="60"/>
      <c r="D191" s="78"/>
      <c r="E191" s="60" t="s">
        <v>80</v>
      </c>
      <c r="F191" s="70"/>
      <c r="G191" s="60" t="s">
        <v>1975</v>
      </c>
      <c r="H191" s="78"/>
      <c r="I191" s="60"/>
      <c r="J191" s="70"/>
      <c r="K191" s="62" t="s">
        <v>1976</v>
      </c>
      <c r="L191" s="70" t="s">
        <v>108</v>
      </c>
    </row>
    <row r="192" spans="1:12" s="12" customFormat="1">
      <c r="A192" s="60"/>
      <c r="B192" s="70"/>
      <c r="C192" s="60"/>
      <c r="D192" s="78" t="s">
        <v>80</v>
      </c>
      <c r="E192" s="60"/>
      <c r="F192" s="70"/>
      <c r="G192" s="60" t="s">
        <v>1977</v>
      </c>
      <c r="H192" s="78"/>
      <c r="I192" s="60" t="s">
        <v>1961</v>
      </c>
      <c r="J192" s="70" t="s">
        <v>1592</v>
      </c>
      <c r="K192" s="62" t="s">
        <v>1978</v>
      </c>
      <c r="L192" s="70" t="s">
        <v>111</v>
      </c>
    </row>
    <row r="193" spans="1:12" s="12" customFormat="1">
      <c r="A193" s="60"/>
      <c r="B193" s="70"/>
      <c r="C193" s="60"/>
      <c r="D193" s="78"/>
      <c r="E193" s="60" t="s">
        <v>80</v>
      </c>
      <c r="F193" s="70"/>
      <c r="G193" s="60" t="s">
        <v>1979</v>
      </c>
      <c r="H193" s="78"/>
      <c r="I193" s="60"/>
      <c r="J193" s="70"/>
      <c r="K193" s="62" t="s">
        <v>1980</v>
      </c>
      <c r="L193" s="70" t="s">
        <v>108</v>
      </c>
    </row>
    <row r="194" spans="1:12" s="12" customFormat="1">
      <c r="A194" s="60"/>
      <c r="B194" s="70"/>
      <c r="C194" s="60"/>
      <c r="D194" s="78"/>
      <c r="E194" s="60" t="s">
        <v>80</v>
      </c>
      <c r="F194" s="70"/>
      <c r="G194" s="60" t="s">
        <v>1981</v>
      </c>
      <c r="H194" s="78"/>
      <c r="I194" s="60"/>
      <c r="J194" s="70"/>
      <c r="K194" s="62" t="s">
        <v>1982</v>
      </c>
      <c r="L194" s="70" t="s">
        <v>108</v>
      </c>
    </row>
    <row r="195" spans="1:12" s="12" customFormat="1">
      <c r="A195" s="60"/>
      <c r="B195" s="70"/>
      <c r="C195" s="60"/>
      <c r="D195" s="78"/>
      <c r="E195" s="60"/>
      <c r="F195" s="70"/>
      <c r="G195" s="60" t="s">
        <v>1983</v>
      </c>
      <c r="H195" s="78" t="s">
        <v>1640</v>
      </c>
      <c r="I195" s="60"/>
      <c r="J195" s="70"/>
      <c r="K195" s="62" t="s">
        <v>142</v>
      </c>
      <c r="L195" s="70" t="s">
        <v>108</v>
      </c>
    </row>
    <row r="196" spans="1:12" s="12" customFormat="1">
      <c r="A196" s="60"/>
      <c r="B196" s="70"/>
      <c r="C196" s="60" t="s">
        <v>80</v>
      </c>
      <c r="D196" s="78"/>
      <c r="E196" s="60"/>
      <c r="F196" s="70"/>
      <c r="G196" s="60" t="s">
        <v>1984</v>
      </c>
      <c r="H196" s="78" t="s">
        <v>1714</v>
      </c>
      <c r="I196" s="60" t="s">
        <v>1961</v>
      </c>
      <c r="J196" s="70" t="s">
        <v>1612</v>
      </c>
      <c r="K196" s="62" t="s">
        <v>1985</v>
      </c>
      <c r="L196" s="70" t="s">
        <v>108</v>
      </c>
    </row>
    <row r="197" spans="1:12" s="12" customFormat="1">
      <c r="A197" s="60"/>
      <c r="B197" s="70"/>
      <c r="C197" s="60"/>
      <c r="D197" s="78"/>
      <c r="E197" s="60" t="s">
        <v>80</v>
      </c>
      <c r="F197" s="70"/>
      <c r="G197" s="60" t="s">
        <v>1986</v>
      </c>
      <c r="H197" s="78"/>
      <c r="I197" s="60" t="s">
        <v>1961</v>
      </c>
      <c r="J197" s="70" t="s">
        <v>1614</v>
      </c>
      <c r="K197" s="62" t="s">
        <v>1987</v>
      </c>
      <c r="L197" s="70" t="s">
        <v>108</v>
      </c>
    </row>
    <row r="198" spans="1:12" s="12" customFormat="1">
      <c r="A198" s="60"/>
      <c r="B198" s="70"/>
      <c r="C198" s="60"/>
      <c r="D198" s="78"/>
      <c r="E198" s="60" t="s">
        <v>80</v>
      </c>
      <c r="F198" s="70"/>
      <c r="G198" s="60" t="s">
        <v>1988</v>
      </c>
      <c r="H198" s="78"/>
      <c r="I198" s="60" t="s">
        <v>1961</v>
      </c>
      <c r="J198" s="70" t="s">
        <v>1623</v>
      </c>
      <c r="K198" s="62" t="s">
        <v>1989</v>
      </c>
      <c r="L198" s="70" t="s">
        <v>108</v>
      </c>
    </row>
    <row r="199" spans="1:12" s="12" customFormat="1" ht="13">
      <c r="A199" s="22" t="s">
        <v>1990</v>
      </c>
      <c r="B199" s="23" t="s">
        <v>1991</v>
      </c>
      <c r="C199" s="24"/>
      <c r="D199" s="24" t="s">
        <v>80</v>
      </c>
      <c r="E199" s="24"/>
      <c r="F199" s="24"/>
      <c r="G199" s="24">
        <v>58000</v>
      </c>
      <c r="H199" s="24" t="str">
        <f>IF(G198=A199,"x","")</f>
        <v/>
      </c>
      <c r="I199" s="24" t="s">
        <v>1990</v>
      </c>
      <c r="J199" s="24" t="s">
        <v>68</v>
      </c>
      <c r="K199" s="24"/>
      <c r="L199" s="24"/>
    </row>
    <row r="200" spans="1:12" s="12" customFormat="1">
      <c r="A200" s="60"/>
      <c r="B200" s="70"/>
      <c r="C200" s="60"/>
      <c r="D200" s="78"/>
      <c r="E200" s="60" t="s">
        <v>80</v>
      </c>
      <c r="F200" s="70"/>
      <c r="G200" s="60" t="s">
        <v>1992</v>
      </c>
      <c r="H200" s="78"/>
      <c r="I200" s="60" t="s">
        <v>1990</v>
      </c>
      <c r="J200" s="70" t="s">
        <v>1572</v>
      </c>
      <c r="K200" s="62" t="s">
        <v>1993</v>
      </c>
      <c r="L200" s="70" t="s">
        <v>108</v>
      </c>
    </row>
    <row r="201" spans="1:12" s="12" customFormat="1">
      <c r="A201" s="60"/>
      <c r="B201" s="70"/>
      <c r="C201" s="60"/>
      <c r="D201" s="78"/>
      <c r="E201" s="60" t="s">
        <v>80</v>
      </c>
      <c r="F201" s="70"/>
      <c r="G201" s="60" t="s">
        <v>1994</v>
      </c>
      <c r="H201" s="78"/>
      <c r="I201" s="60" t="s">
        <v>1990</v>
      </c>
      <c r="J201" s="70" t="s">
        <v>1581</v>
      </c>
      <c r="K201" s="62" t="s">
        <v>1995</v>
      </c>
      <c r="L201" s="70" t="s">
        <v>108</v>
      </c>
    </row>
    <row r="202" spans="1:12" s="12" customFormat="1">
      <c r="A202" s="60"/>
      <c r="B202" s="70"/>
      <c r="C202" s="60"/>
      <c r="D202" s="78"/>
      <c r="E202" s="60"/>
      <c r="F202" s="70"/>
      <c r="G202" s="60">
        <v>58250</v>
      </c>
      <c r="H202" s="78"/>
      <c r="I202" s="60"/>
      <c r="J202" s="70"/>
      <c r="K202" s="62" t="s">
        <v>1996</v>
      </c>
      <c r="L202" s="70" t="s">
        <v>108</v>
      </c>
    </row>
    <row r="203" spans="1:12" s="12" customFormat="1">
      <c r="A203" s="60"/>
      <c r="B203" s="70"/>
      <c r="C203" s="60"/>
      <c r="D203" s="78"/>
      <c r="E203" s="60" t="s">
        <v>80</v>
      </c>
      <c r="F203" s="70"/>
      <c r="G203" s="60" t="s">
        <v>1997</v>
      </c>
      <c r="H203" s="78"/>
      <c r="I203" s="60" t="s">
        <v>1998</v>
      </c>
      <c r="J203" s="70" t="s">
        <v>1572</v>
      </c>
      <c r="K203" s="62" t="s">
        <v>1999</v>
      </c>
      <c r="L203" s="70" t="s">
        <v>108</v>
      </c>
    </row>
    <row r="204" spans="1:12" s="12" customFormat="1">
      <c r="A204" s="60"/>
      <c r="B204" s="70"/>
      <c r="C204" s="60"/>
      <c r="D204" s="78"/>
      <c r="E204" s="60" t="s">
        <v>80</v>
      </c>
      <c r="F204" s="70"/>
      <c r="G204" s="60" t="s">
        <v>2000</v>
      </c>
      <c r="H204" s="78"/>
      <c r="I204" s="60" t="s">
        <v>1998</v>
      </c>
      <c r="J204" s="70" t="s">
        <v>1575</v>
      </c>
      <c r="K204" s="62" t="s">
        <v>2001</v>
      </c>
      <c r="L204" s="70" t="s">
        <v>108</v>
      </c>
    </row>
    <row r="205" spans="1:12" s="12" customFormat="1">
      <c r="A205" s="60"/>
      <c r="B205" s="70"/>
      <c r="C205" s="60"/>
      <c r="D205" s="78"/>
      <c r="E205" s="60" t="s">
        <v>80</v>
      </c>
      <c r="F205" s="70"/>
      <c r="G205" s="60" t="s">
        <v>2002</v>
      </c>
      <c r="H205" s="78"/>
      <c r="I205" s="60" t="s">
        <v>1998</v>
      </c>
      <c r="J205" s="70" t="s">
        <v>1576</v>
      </c>
      <c r="K205" s="62" t="s">
        <v>451</v>
      </c>
      <c r="L205" s="70" t="s">
        <v>108</v>
      </c>
    </row>
    <row r="206" spans="1:12" s="12" customFormat="1">
      <c r="A206" s="60"/>
      <c r="B206" s="70"/>
      <c r="C206" s="60"/>
      <c r="D206" s="78"/>
      <c r="E206" s="60" t="s">
        <v>80</v>
      </c>
      <c r="F206" s="70"/>
      <c r="G206" s="60" t="s">
        <v>2003</v>
      </c>
      <c r="H206" s="78"/>
      <c r="I206" s="60" t="s">
        <v>1998</v>
      </c>
      <c r="J206" s="70" t="s">
        <v>1577</v>
      </c>
      <c r="K206" s="62" t="s">
        <v>2004</v>
      </c>
      <c r="L206" s="70" t="s">
        <v>108</v>
      </c>
    </row>
    <row r="207" spans="1:12" s="12" customFormat="1">
      <c r="A207" s="60"/>
      <c r="B207" s="70"/>
      <c r="C207" s="60"/>
      <c r="D207" s="78"/>
      <c r="E207" s="60" t="s">
        <v>80</v>
      </c>
      <c r="F207" s="70"/>
      <c r="G207" s="60" t="s">
        <v>2005</v>
      </c>
      <c r="H207" s="78"/>
      <c r="I207" s="60" t="s">
        <v>1998</v>
      </c>
      <c r="J207" s="70" t="s">
        <v>1578</v>
      </c>
      <c r="K207" s="62" t="s">
        <v>2006</v>
      </c>
      <c r="L207" s="70" t="s">
        <v>108</v>
      </c>
    </row>
    <row r="208" spans="1:12" s="12" customFormat="1">
      <c r="A208" s="60"/>
      <c r="B208" s="70"/>
      <c r="C208" s="60"/>
      <c r="D208" s="78"/>
      <c r="E208" s="60" t="s">
        <v>80</v>
      </c>
      <c r="F208" s="70"/>
      <c r="G208" s="60" t="s">
        <v>2007</v>
      </c>
      <c r="H208" s="78"/>
      <c r="I208" s="60" t="s">
        <v>1998</v>
      </c>
      <c r="J208" s="70" t="s">
        <v>1579</v>
      </c>
      <c r="K208" s="62" t="s">
        <v>2008</v>
      </c>
      <c r="L208" s="70" t="s">
        <v>108</v>
      </c>
    </row>
    <row r="209" spans="1:12" s="12" customFormat="1">
      <c r="A209" s="60"/>
      <c r="B209" s="70"/>
      <c r="C209" s="60"/>
      <c r="D209" s="78" t="s">
        <v>80</v>
      </c>
      <c r="E209" s="60" t="s">
        <v>80</v>
      </c>
      <c r="F209" s="70"/>
      <c r="G209" s="60" t="s">
        <v>2009</v>
      </c>
      <c r="H209" s="78"/>
      <c r="I209" s="60" t="s">
        <v>1990</v>
      </c>
      <c r="J209" s="70" t="s">
        <v>1582</v>
      </c>
      <c r="K209" s="62" t="s">
        <v>2010</v>
      </c>
      <c r="L209" s="70" t="s">
        <v>108</v>
      </c>
    </row>
    <row r="210" spans="1:12" s="12" customFormat="1" ht="13">
      <c r="A210" s="22" t="s">
        <v>1998</v>
      </c>
      <c r="B210" s="23" t="s">
        <v>2011</v>
      </c>
      <c r="C210" s="24"/>
      <c r="D210" s="24"/>
      <c r="E210" s="24"/>
      <c r="F210" s="24"/>
      <c r="G210" s="24">
        <v>59000</v>
      </c>
      <c r="H210" s="24" t="str">
        <f>IF(G203=A210,"x","")</f>
        <v/>
      </c>
      <c r="I210" s="24" t="s">
        <v>1998</v>
      </c>
      <c r="J210" s="24" t="s">
        <v>68</v>
      </c>
      <c r="K210" s="24"/>
      <c r="L210" s="24"/>
    </row>
    <row r="211" spans="1:12" s="12" customFormat="1">
      <c r="A211" s="60"/>
      <c r="B211" s="70"/>
      <c r="C211" s="60"/>
      <c r="D211" s="78"/>
      <c r="E211" s="60" t="s">
        <v>80</v>
      </c>
      <c r="F211" s="70"/>
      <c r="G211" s="60">
        <v>59010</v>
      </c>
      <c r="H211" s="78" t="s">
        <v>1640</v>
      </c>
      <c r="I211" s="60"/>
      <c r="J211" s="70"/>
      <c r="K211" s="62" t="s">
        <v>2010</v>
      </c>
      <c r="L211" s="70" t="s">
        <v>108</v>
      </c>
    </row>
    <row r="212" spans="1:12" s="12" customFormat="1">
      <c r="A212" s="60"/>
      <c r="B212" s="70"/>
      <c r="C212" s="60"/>
      <c r="D212" s="78"/>
      <c r="E212" s="60" t="s">
        <v>80</v>
      </c>
      <c r="F212" s="70"/>
      <c r="G212" s="60">
        <v>59020</v>
      </c>
      <c r="H212" s="78"/>
      <c r="I212" s="60"/>
      <c r="J212" s="70"/>
      <c r="K212" s="62" t="s">
        <v>2012</v>
      </c>
      <c r="L212" s="70" t="s">
        <v>108</v>
      </c>
    </row>
    <row r="213" spans="1:12" s="12" customFormat="1">
      <c r="A213" s="60"/>
      <c r="B213" s="70"/>
      <c r="C213" s="60"/>
      <c r="D213" s="78"/>
      <c r="E213" s="60"/>
      <c r="F213" s="70"/>
      <c r="G213" s="60">
        <v>59140</v>
      </c>
      <c r="H213" s="78"/>
      <c r="I213" s="60"/>
      <c r="J213" s="70"/>
      <c r="K213" s="62" t="s">
        <v>3121</v>
      </c>
      <c r="L213" s="70" t="s">
        <v>108</v>
      </c>
    </row>
    <row r="214" spans="1:12" s="12" customFormat="1">
      <c r="A214" s="60"/>
      <c r="B214" s="70"/>
      <c r="C214" s="60"/>
      <c r="D214" s="78"/>
      <c r="E214" s="60"/>
      <c r="F214" s="70"/>
      <c r="G214" s="60">
        <v>59170</v>
      </c>
      <c r="H214" s="78"/>
      <c r="I214" s="60"/>
      <c r="J214" s="70"/>
      <c r="K214" s="62" t="s">
        <v>2026</v>
      </c>
      <c r="L214" s="70" t="s">
        <v>108</v>
      </c>
    </row>
    <row r="215" spans="1:12" s="12" customFormat="1">
      <c r="A215" s="60"/>
      <c r="B215" s="70"/>
      <c r="C215" s="60"/>
      <c r="D215" s="78"/>
      <c r="E215" s="60" t="s">
        <v>80</v>
      </c>
      <c r="F215" s="70"/>
      <c r="G215" s="60" t="s">
        <v>2013</v>
      </c>
      <c r="H215" s="78"/>
      <c r="I215" s="60" t="s">
        <v>1998</v>
      </c>
      <c r="J215" s="70" t="s">
        <v>1581</v>
      </c>
      <c r="K215" s="62" t="s">
        <v>2014</v>
      </c>
      <c r="L215" s="70" t="s">
        <v>108</v>
      </c>
    </row>
    <row r="216" spans="1:12" s="12" customFormat="1">
      <c r="A216" s="60"/>
      <c r="B216" s="70"/>
      <c r="C216" s="60"/>
      <c r="D216" s="78"/>
      <c r="E216" s="60" t="s">
        <v>80</v>
      </c>
      <c r="F216" s="70"/>
      <c r="G216" s="60" t="s">
        <v>2015</v>
      </c>
      <c r="H216" s="78"/>
      <c r="I216" s="60" t="s">
        <v>1998</v>
      </c>
      <c r="J216" s="70" t="s">
        <v>2016</v>
      </c>
      <c r="K216" s="62" t="s">
        <v>2017</v>
      </c>
      <c r="L216" s="70" t="s">
        <v>108</v>
      </c>
    </row>
    <row r="217" spans="1:12" s="12" customFormat="1">
      <c r="A217" s="60"/>
      <c r="B217" s="70"/>
      <c r="C217" s="60"/>
      <c r="D217" s="78"/>
      <c r="E217" s="60" t="s">
        <v>80</v>
      </c>
      <c r="F217" s="70"/>
      <c r="G217" s="60" t="s">
        <v>2018</v>
      </c>
      <c r="H217" s="78"/>
      <c r="I217" s="60" t="s">
        <v>1998</v>
      </c>
      <c r="J217" s="70" t="s">
        <v>1598</v>
      </c>
      <c r="K217" s="62" t="s">
        <v>2019</v>
      </c>
      <c r="L217" s="70" t="s">
        <v>108</v>
      </c>
    </row>
    <row r="218" spans="1:12" s="12" customFormat="1">
      <c r="A218" s="60"/>
      <c r="B218" s="70"/>
      <c r="C218" s="60"/>
      <c r="D218" s="78"/>
      <c r="E218" s="60" t="s">
        <v>80</v>
      </c>
      <c r="F218" s="70"/>
      <c r="G218" s="60" t="s">
        <v>2020</v>
      </c>
      <c r="H218" s="78"/>
      <c r="I218" s="60" t="s">
        <v>1998</v>
      </c>
      <c r="J218" s="70" t="s">
        <v>1602</v>
      </c>
      <c r="K218" s="62" t="s">
        <v>2021</v>
      </c>
      <c r="L218" s="70" t="s">
        <v>108</v>
      </c>
    </row>
    <row r="219" spans="1:12" s="12" customFormat="1">
      <c r="A219" s="60"/>
      <c r="B219" s="70"/>
      <c r="C219" s="60"/>
      <c r="D219" s="78"/>
      <c r="E219" s="60" t="s">
        <v>80</v>
      </c>
      <c r="F219" s="70"/>
      <c r="G219" s="60" t="s">
        <v>2022</v>
      </c>
      <c r="H219" s="78"/>
      <c r="I219" s="60" t="s">
        <v>1998</v>
      </c>
      <c r="J219" s="70" t="s">
        <v>1604</v>
      </c>
      <c r="K219" s="62" t="s">
        <v>2023</v>
      </c>
      <c r="L219" s="70" t="s">
        <v>108</v>
      </c>
    </row>
    <row r="220" spans="1:12" s="12" customFormat="1">
      <c r="A220" s="60"/>
      <c r="B220" s="70"/>
      <c r="C220" s="60"/>
      <c r="D220" s="78"/>
      <c r="E220" s="60" t="s">
        <v>80</v>
      </c>
      <c r="F220" s="70"/>
      <c r="G220" s="60" t="s">
        <v>2024</v>
      </c>
      <c r="H220" s="78"/>
      <c r="I220" s="60" t="s">
        <v>1998</v>
      </c>
      <c r="J220" s="70" t="s">
        <v>1610</v>
      </c>
      <c r="K220" s="62" t="s">
        <v>2025</v>
      </c>
      <c r="L220" s="70" t="s">
        <v>108</v>
      </c>
    </row>
    <row r="221" spans="1:12" s="12" customFormat="1">
      <c r="A221" s="60"/>
      <c r="B221" s="70"/>
      <c r="C221" s="60"/>
      <c r="D221" s="78"/>
      <c r="E221" s="60" t="s">
        <v>80</v>
      </c>
      <c r="F221" s="70"/>
      <c r="G221" s="60" t="s">
        <v>2027</v>
      </c>
      <c r="H221" s="78"/>
      <c r="I221" s="60" t="s">
        <v>1998</v>
      </c>
      <c r="J221" s="70" t="s">
        <v>1614</v>
      </c>
      <c r="K221" s="62" t="s">
        <v>2028</v>
      </c>
      <c r="L221" s="70" t="s">
        <v>108</v>
      </c>
    </row>
    <row r="222" spans="1:12" s="12" customFormat="1">
      <c r="A222" s="60"/>
      <c r="B222" s="70"/>
      <c r="C222" s="60"/>
      <c r="D222" s="78"/>
      <c r="E222" s="60" t="s">
        <v>80</v>
      </c>
      <c r="F222" s="70"/>
      <c r="G222" s="60" t="s">
        <v>2029</v>
      </c>
      <c r="H222" s="78"/>
      <c r="I222" s="60" t="s">
        <v>1998</v>
      </c>
      <c r="J222" s="70" t="s">
        <v>1616</v>
      </c>
      <c r="K222" s="62" t="s">
        <v>2030</v>
      </c>
      <c r="L222" s="70" t="s">
        <v>108</v>
      </c>
    </row>
  </sheetData>
  <autoFilter ref="A6:L222"/>
  <mergeCells count="3">
    <mergeCell ref="A1:L1"/>
    <mergeCell ref="A2:L2"/>
    <mergeCell ref="B3:K3"/>
  </mergeCells>
  <pageMargins left="0.7" right="0.7" top="0.75" bottom="0.75" header="0.3" footer="0.3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45"/>
  <sheetViews>
    <sheetView showGridLines="0" zoomScale="80" zoomScaleNormal="80" workbookViewId="0">
      <selection activeCell="A3" sqref="A3:F3"/>
    </sheetView>
  </sheetViews>
  <sheetFormatPr defaultRowHeight="12.5"/>
  <cols>
    <col min="1" max="1" width="15" style="5" customWidth="1"/>
    <col min="2" max="2" width="40.7265625" style="5" bestFit="1" customWidth="1"/>
    <col min="3" max="3" width="9.54296875" style="3" customWidth="1"/>
    <col min="5" max="5" width="61.54296875" bestFit="1" customWidth="1"/>
    <col min="6" max="6" width="12.26953125" customWidth="1"/>
  </cols>
  <sheetData>
    <row r="1" spans="1:6" ht="20">
      <c r="A1" s="156" t="s">
        <v>0</v>
      </c>
      <c r="B1" s="156"/>
      <c r="C1" s="156"/>
      <c r="D1" s="156"/>
      <c r="E1" s="156"/>
      <c r="F1" s="156"/>
    </row>
    <row r="2" spans="1:6" ht="20">
      <c r="A2" s="141" t="s">
        <v>2277</v>
      </c>
      <c r="B2" s="141"/>
      <c r="C2" s="141"/>
      <c r="D2" s="141"/>
      <c r="E2" s="141"/>
      <c r="F2" s="141"/>
    </row>
    <row r="3" spans="1:6" ht="20">
      <c r="A3" s="159" t="str">
        <f>"as of "&amp;'As Of'!A1</f>
        <v>as of May 1, 2016</v>
      </c>
      <c r="B3" s="159"/>
      <c r="C3" s="159"/>
      <c r="D3" s="159"/>
      <c r="E3" s="159"/>
      <c r="F3" s="159"/>
    </row>
    <row r="4" spans="1:6" ht="20">
      <c r="A4" s="26"/>
      <c r="B4" s="25"/>
      <c r="C4" s="47"/>
      <c r="D4" s="26"/>
      <c r="E4" s="25"/>
      <c r="F4" s="25"/>
    </row>
    <row r="5" spans="1:6" ht="15">
      <c r="A5" s="15"/>
      <c r="B5" s="15"/>
      <c r="C5" s="15"/>
      <c r="D5" s="15"/>
      <c r="E5" s="15"/>
      <c r="F5" s="15"/>
    </row>
    <row r="6" spans="1:6" ht="60">
      <c r="A6" s="15" t="s">
        <v>1634</v>
      </c>
      <c r="B6" s="15" t="s">
        <v>1635</v>
      </c>
      <c r="C6" s="15" t="s">
        <v>1452</v>
      </c>
      <c r="D6" s="15" t="s">
        <v>2278</v>
      </c>
      <c r="E6" s="15" t="s">
        <v>1637</v>
      </c>
      <c r="F6" s="15" t="s">
        <v>3087</v>
      </c>
    </row>
    <row r="7" spans="1:6" ht="13">
      <c r="A7" s="22">
        <v>10</v>
      </c>
      <c r="B7" s="23" t="s">
        <v>2279</v>
      </c>
      <c r="C7" s="24" t="s">
        <v>2280</v>
      </c>
      <c r="D7" s="24">
        <v>10100</v>
      </c>
      <c r="E7" s="24"/>
      <c r="F7" s="24"/>
    </row>
    <row r="8" spans="1:6" s="65" customFormat="1">
      <c r="A8" s="60"/>
      <c r="B8" s="60"/>
      <c r="C8" s="78" t="s">
        <v>2281</v>
      </c>
      <c r="D8" s="60" t="s">
        <v>2282</v>
      </c>
      <c r="E8" s="70" t="s">
        <v>2283</v>
      </c>
      <c r="F8" s="70" t="s">
        <v>108</v>
      </c>
    </row>
    <row r="9" spans="1:6" s="65" customFormat="1">
      <c r="A9" s="60"/>
      <c r="B9" s="60"/>
      <c r="C9" s="78" t="s">
        <v>2281</v>
      </c>
      <c r="D9" s="60" t="s">
        <v>2284</v>
      </c>
      <c r="E9" s="70" t="s">
        <v>2285</v>
      </c>
      <c r="F9" s="70" t="s">
        <v>108</v>
      </c>
    </row>
    <row r="10" spans="1:6" s="65" customFormat="1">
      <c r="A10" s="60"/>
      <c r="B10" s="60"/>
      <c r="C10" s="78" t="s">
        <v>2281</v>
      </c>
      <c r="D10" s="60" t="s">
        <v>2286</v>
      </c>
      <c r="E10" s="70" t="s">
        <v>2287</v>
      </c>
      <c r="F10" s="70" t="s">
        <v>108</v>
      </c>
    </row>
    <row r="11" spans="1:6" s="65" customFormat="1">
      <c r="A11" s="60"/>
      <c r="B11" s="60"/>
      <c r="C11" s="78" t="s">
        <v>2281</v>
      </c>
      <c r="D11" s="60" t="s">
        <v>2288</v>
      </c>
      <c r="E11" s="70" t="s">
        <v>2289</v>
      </c>
      <c r="F11" s="70" t="s">
        <v>108</v>
      </c>
    </row>
    <row r="12" spans="1:6" s="65" customFormat="1">
      <c r="A12" s="60"/>
      <c r="B12" s="60"/>
      <c r="C12" s="78" t="s">
        <v>2281</v>
      </c>
      <c r="D12" s="60" t="s">
        <v>2290</v>
      </c>
      <c r="E12" s="70" t="s">
        <v>2291</v>
      </c>
      <c r="F12" s="70" t="s">
        <v>108</v>
      </c>
    </row>
    <row r="13" spans="1:6" s="65" customFormat="1">
      <c r="A13" s="60"/>
      <c r="B13" s="60"/>
      <c r="C13" s="78" t="s">
        <v>2281</v>
      </c>
      <c r="D13" s="60" t="s">
        <v>2292</v>
      </c>
      <c r="E13" s="70" t="s">
        <v>2293</v>
      </c>
      <c r="F13" s="70" t="s">
        <v>108</v>
      </c>
    </row>
    <row r="14" spans="1:6" ht="13">
      <c r="A14" s="22">
        <v>11</v>
      </c>
      <c r="B14" s="23" t="s">
        <v>2294</v>
      </c>
      <c r="C14" s="24" t="s">
        <v>2280</v>
      </c>
      <c r="D14" s="24" t="s">
        <v>2295</v>
      </c>
      <c r="E14" s="24"/>
      <c r="F14" s="24"/>
    </row>
    <row r="15" spans="1:6" s="65" customFormat="1">
      <c r="A15" s="60"/>
      <c r="B15" s="60"/>
      <c r="C15" s="78" t="s">
        <v>2281</v>
      </c>
      <c r="D15" s="60">
        <v>11005</v>
      </c>
      <c r="E15" s="70" t="s">
        <v>2296</v>
      </c>
      <c r="F15" s="70" t="s">
        <v>75</v>
      </c>
    </row>
    <row r="16" spans="1:6" s="65" customFormat="1">
      <c r="A16" s="60"/>
      <c r="B16" s="60"/>
      <c r="C16" s="78" t="s">
        <v>2281</v>
      </c>
      <c r="D16" s="60" t="s">
        <v>2297</v>
      </c>
      <c r="E16" s="70" t="s">
        <v>2298</v>
      </c>
      <c r="F16" s="70" t="s">
        <v>75</v>
      </c>
    </row>
    <row r="17" spans="1:6" s="65" customFormat="1">
      <c r="A17" s="60"/>
      <c r="B17" s="60"/>
      <c r="C17" s="78" t="s">
        <v>2281</v>
      </c>
      <c r="D17" s="60" t="s">
        <v>2299</v>
      </c>
      <c r="E17" s="70" t="s">
        <v>2300</v>
      </c>
      <c r="F17" s="70" t="s">
        <v>75</v>
      </c>
    </row>
    <row r="18" spans="1:6" s="65" customFormat="1">
      <c r="A18" s="60"/>
      <c r="B18" s="60"/>
      <c r="C18" s="78" t="s">
        <v>2281</v>
      </c>
      <c r="D18" s="60" t="s">
        <v>2301</v>
      </c>
      <c r="E18" s="70" t="s">
        <v>2302</v>
      </c>
      <c r="F18" s="70" t="s">
        <v>75</v>
      </c>
    </row>
    <row r="19" spans="1:6" s="65" customFormat="1">
      <c r="A19" s="60"/>
      <c r="B19" s="60"/>
      <c r="C19" s="78" t="s">
        <v>2281</v>
      </c>
      <c r="D19" s="60" t="s">
        <v>2303</v>
      </c>
      <c r="E19" s="70" t="s">
        <v>2304</v>
      </c>
      <c r="F19" s="70" t="s">
        <v>75</v>
      </c>
    </row>
    <row r="20" spans="1:6" s="65" customFormat="1">
      <c r="A20" s="60"/>
      <c r="B20" s="60"/>
      <c r="C20" s="78" t="s">
        <v>2281</v>
      </c>
      <c r="D20" s="60" t="s">
        <v>2305</v>
      </c>
      <c r="E20" s="70" t="s">
        <v>2306</v>
      </c>
      <c r="F20" s="70" t="s">
        <v>75</v>
      </c>
    </row>
    <row r="21" spans="1:6" s="65" customFormat="1">
      <c r="A21" s="60"/>
      <c r="B21" s="60"/>
      <c r="C21" s="78" t="s">
        <v>2281</v>
      </c>
      <c r="D21" s="60" t="s">
        <v>2307</v>
      </c>
      <c r="E21" s="70" t="s">
        <v>2308</v>
      </c>
      <c r="F21" s="70" t="s">
        <v>108</v>
      </c>
    </row>
    <row r="22" spans="1:6" s="65" customFormat="1">
      <c r="A22" s="60"/>
      <c r="B22" s="60"/>
      <c r="C22" s="78" t="s">
        <v>2281</v>
      </c>
      <c r="D22" s="60" t="s">
        <v>2309</v>
      </c>
      <c r="E22" s="70" t="s">
        <v>2310</v>
      </c>
      <c r="F22" s="70" t="s">
        <v>108</v>
      </c>
    </row>
    <row r="23" spans="1:6" s="65" customFormat="1">
      <c r="A23" s="60"/>
      <c r="B23" s="60"/>
      <c r="C23" s="78" t="s">
        <v>2281</v>
      </c>
      <c r="D23" s="60" t="s">
        <v>2311</v>
      </c>
      <c r="E23" s="70" t="s">
        <v>2312</v>
      </c>
      <c r="F23" s="70" t="s">
        <v>108</v>
      </c>
    </row>
    <row r="24" spans="1:6" s="65" customFormat="1">
      <c r="A24" s="60"/>
      <c r="B24" s="60"/>
      <c r="C24" s="78" t="s">
        <v>2281</v>
      </c>
      <c r="D24" s="60" t="s">
        <v>2313</v>
      </c>
      <c r="E24" s="70" t="s">
        <v>2314</v>
      </c>
      <c r="F24" s="70" t="s">
        <v>108</v>
      </c>
    </row>
    <row r="25" spans="1:6" s="65" customFormat="1">
      <c r="A25" s="60"/>
      <c r="B25" s="60"/>
      <c r="C25" s="78" t="s">
        <v>2281</v>
      </c>
      <c r="D25" s="60" t="s">
        <v>2315</v>
      </c>
      <c r="E25" s="70" t="s">
        <v>2316</v>
      </c>
      <c r="F25" s="70" t="s">
        <v>108</v>
      </c>
    </row>
    <row r="26" spans="1:6" s="65" customFormat="1">
      <c r="A26" s="60"/>
      <c r="B26" s="60"/>
      <c r="C26" s="78" t="s">
        <v>2281</v>
      </c>
      <c r="D26" s="60" t="s">
        <v>2317</v>
      </c>
      <c r="E26" s="70" t="s">
        <v>2318</v>
      </c>
      <c r="F26" s="70" t="s">
        <v>108</v>
      </c>
    </row>
    <row r="27" spans="1:6" ht="13">
      <c r="A27" s="22">
        <v>12</v>
      </c>
      <c r="B27" s="23" t="s">
        <v>2319</v>
      </c>
      <c r="C27" s="24" t="s">
        <v>2280</v>
      </c>
      <c r="D27" s="24">
        <v>12000</v>
      </c>
      <c r="E27" s="24"/>
      <c r="F27" s="24"/>
    </row>
    <row r="28" spans="1:6" s="65" customFormat="1">
      <c r="A28" s="60"/>
      <c r="B28" s="60"/>
      <c r="C28" s="78" t="s">
        <v>2281</v>
      </c>
      <c r="D28" s="60">
        <v>12100</v>
      </c>
      <c r="E28" s="70" t="s">
        <v>2319</v>
      </c>
      <c r="F28" s="70" t="s">
        <v>108</v>
      </c>
    </row>
    <row r="29" spans="1:6" s="65" customFormat="1">
      <c r="A29" s="60"/>
      <c r="B29" s="60"/>
      <c r="C29" s="78" t="s">
        <v>2281</v>
      </c>
      <c r="D29" s="60" t="s">
        <v>2320</v>
      </c>
      <c r="E29" s="70" t="s">
        <v>2321</v>
      </c>
      <c r="F29" s="70" t="s">
        <v>108</v>
      </c>
    </row>
    <row r="30" spans="1:6" s="65" customFormat="1">
      <c r="A30" s="60"/>
      <c r="B30" s="60"/>
      <c r="C30" s="78" t="s">
        <v>2281</v>
      </c>
      <c r="D30" s="60" t="s">
        <v>2322</v>
      </c>
      <c r="E30" s="70" t="s">
        <v>2323</v>
      </c>
      <c r="F30" s="70" t="s">
        <v>108</v>
      </c>
    </row>
    <row r="31" spans="1:6" s="65" customFormat="1">
      <c r="A31" s="60"/>
      <c r="B31" s="60"/>
      <c r="C31" s="78" t="s">
        <v>2281</v>
      </c>
      <c r="D31" s="60" t="s">
        <v>2324</v>
      </c>
      <c r="E31" s="70" t="s">
        <v>2325</v>
      </c>
      <c r="F31" s="70" t="s">
        <v>108</v>
      </c>
    </row>
    <row r="32" spans="1:6" s="65" customFormat="1">
      <c r="A32" s="60"/>
      <c r="B32" s="60"/>
      <c r="C32" s="78" t="s">
        <v>2281</v>
      </c>
      <c r="D32" s="60">
        <v>12300</v>
      </c>
      <c r="E32" s="70" t="s">
        <v>3072</v>
      </c>
      <c r="F32" s="70" t="s">
        <v>108</v>
      </c>
    </row>
    <row r="33" spans="1:6" s="65" customFormat="1">
      <c r="A33" s="60"/>
      <c r="B33" s="60"/>
      <c r="C33" s="78" t="s">
        <v>2281</v>
      </c>
      <c r="D33" s="60">
        <v>12310</v>
      </c>
      <c r="E33" s="70" t="s">
        <v>3073</v>
      </c>
      <c r="F33" s="70" t="s">
        <v>108</v>
      </c>
    </row>
    <row r="34" spans="1:6" s="65" customFormat="1">
      <c r="A34" s="60"/>
      <c r="B34" s="60"/>
      <c r="C34" s="78" t="s">
        <v>2281</v>
      </c>
      <c r="D34" s="60">
        <v>12800</v>
      </c>
      <c r="E34" s="70" t="s">
        <v>3074</v>
      </c>
      <c r="F34" s="70" t="s">
        <v>108</v>
      </c>
    </row>
    <row r="35" spans="1:6" ht="13">
      <c r="A35" s="22">
        <v>13</v>
      </c>
      <c r="B35" s="23" t="s">
        <v>2326</v>
      </c>
      <c r="C35" s="24" t="s">
        <v>2280</v>
      </c>
      <c r="D35" s="24">
        <v>13000</v>
      </c>
      <c r="E35" s="24"/>
      <c r="F35" s="24"/>
    </row>
    <row r="36" spans="1:6" s="65" customFormat="1">
      <c r="A36" s="60"/>
      <c r="B36" s="60"/>
      <c r="C36" s="78" t="s">
        <v>2281</v>
      </c>
      <c r="D36" s="60">
        <v>13100</v>
      </c>
      <c r="E36" s="70" t="s">
        <v>2327</v>
      </c>
      <c r="F36" s="70" t="s">
        <v>108</v>
      </c>
    </row>
    <row r="37" spans="1:6" s="65" customFormat="1">
      <c r="A37" s="60"/>
      <c r="B37" s="60"/>
      <c r="C37" s="78" t="s">
        <v>2281</v>
      </c>
      <c r="D37" s="60" t="s">
        <v>2328</v>
      </c>
      <c r="E37" s="70" t="s">
        <v>2329</v>
      </c>
      <c r="F37" s="70" t="s">
        <v>75</v>
      </c>
    </row>
    <row r="38" spans="1:6" s="65" customFormat="1">
      <c r="A38" s="60"/>
      <c r="B38" s="60"/>
      <c r="C38" s="78" t="s">
        <v>2281</v>
      </c>
      <c r="D38" s="60" t="s">
        <v>2330</v>
      </c>
      <c r="E38" s="70" t="s">
        <v>2331</v>
      </c>
      <c r="F38" s="70" t="s">
        <v>108</v>
      </c>
    </row>
    <row r="39" spans="1:6" s="65" customFormat="1">
      <c r="A39" s="60"/>
      <c r="B39" s="60"/>
      <c r="C39" s="78" t="s">
        <v>2281</v>
      </c>
      <c r="D39" s="60" t="s">
        <v>2332</v>
      </c>
      <c r="E39" s="70" t="s">
        <v>2333</v>
      </c>
      <c r="F39" s="70" t="s">
        <v>108</v>
      </c>
    </row>
    <row r="40" spans="1:6" s="65" customFormat="1">
      <c r="A40" s="60"/>
      <c r="B40" s="60"/>
      <c r="C40" s="78" t="s">
        <v>2281</v>
      </c>
      <c r="D40" s="60" t="s">
        <v>2334</v>
      </c>
      <c r="E40" s="70" t="s">
        <v>2335</v>
      </c>
      <c r="F40" s="70" t="s">
        <v>108</v>
      </c>
    </row>
    <row r="41" spans="1:6" s="65" customFormat="1">
      <c r="A41" s="60"/>
      <c r="B41" s="60"/>
      <c r="C41" s="78" t="s">
        <v>2281</v>
      </c>
      <c r="D41" s="60" t="s">
        <v>2336</v>
      </c>
      <c r="E41" s="70" t="s">
        <v>2337</v>
      </c>
      <c r="F41" s="70" t="s">
        <v>108</v>
      </c>
    </row>
    <row r="42" spans="1:6" s="65" customFormat="1">
      <c r="A42" s="60"/>
      <c r="B42" s="60"/>
      <c r="C42" s="78" t="s">
        <v>2281</v>
      </c>
      <c r="D42" s="60" t="s">
        <v>2338</v>
      </c>
      <c r="E42" s="70" t="s">
        <v>2339</v>
      </c>
      <c r="F42" s="70" t="s">
        <v>108</v>
      </c>
    </row>
    <row r="43" spans="1:6" s="65" customFormat="1">
      <c r="A43" s="60"/>
      <c r="B43" s="60"/>
      <c r="C43" s="78" t="s">
        <v>2281</v>
      </c>
      <c r="D43" s="60" t="s">
        <v>2340</v>
      </c>
      <c r="E43" s="70" t="s">
        <v>2341</v>
      </c>
      <c r="F43" s="70" t="s">
        <v>108</v>
      </c>
    </row>
    <row r="44" spans="1:6" s="65" customFormat="1">
      <c r="A44" s="60"/>
      <c r="B44" s="60"/>
      <c r="C44" s="78" t="s">
        <v>2281</v>
      </c>
      <c r="D44" s="60" t="s">
        <v>2342</v>
      </c>
      <c r="E44" s="70" t="s">
        <v>2343</v>
      </c>
      <c r="F44" s="70" t="s">
        <v>108</v>
      </c>
    </row>
    <row r="45" spans="1:6" s="65" customFormat="1">
      <c r="A45" s="60"/>
      <c r="B45" s="60"/>
      <c r="C45" s="78" t="s">
        <v>2281</v>
      </c>
      <c r="D45" s="60">
        <v>13900</v>
      </c>
      <c r="E45" s="70" t="s">
        <v>3075</v>
      </c>
      <c r="F45" s="70" t="s">
        <v>108</v>
      </c>
    </row>
    <row r="46" spans="1:6" ht="13">
      <c r="A46" s="22">
        <v>14</v>
      </c>
      <c r="B46" s="23" t="s">
        <v>3213</v>
      </c>
      <c r="C46" s="24" t="s">
        <v>2280</v>
      </c>
      <c r="D46" s="24" t="s">
        <v>2344</v>
      </c>
      <c r="E46" s="24"/>
      <c r="F46" s="24"/>
    </row>
    <row r="47" spans="1:6" ht="13">
      <c r="A47" s="22">
        <v>15</v>
      </c>
      <c r="B47" s="23" t="s">
        <v>2345</v>
      </c>
      <c r="C47" s="24" t="s">
        <v>2280</v>
      </c>
      <c r="D47" s="24">
        <v>15000</v>
      </c>
      <c r="E47" s="24"/>
      <c r="F47" s="24"/>
    </row>
    <row r="48" spans="1:6" s="65" customFormat="1">
      <c r="A48" s="60"/>
      <c r="B48" s="60"/>
      <c r="C48" s="78" t="s">
        <v>2281</v>
      </c>
      <c r="D48" s="60">
        <v>15100</v>
      </c>
      <c r="E48" s="70" t="s">
        <v>2346</v>
      </c>
      <c r="F48" s="70" t="s">
        <v>108</v>
      </c>
    </row>
    <row r="49" spans="1:6" s="65" customFormat="1">
      <c r="A49" s="60"/>
      <c r="B49" s="60"/>
      <c r="C49" s="78" t="s">
        <v>2281</v>
      </c>
      <c r="D49" s="60" t="s">
        <v>2347</v>
      </c>
      <c r="E49" s="70" t="s">
        <v>2348</v>
      </c>
      <c r="F49" s="70" t="s">
        <v>108</v>
      </c>
    </row>
    <row r="50" spans="1:6" ht="13">
      <c r="A50" s="22">
        <v>16</v>
      </c>
      <c r="B50" s="23" t="s">
        <v>2349</v>
      </c>
      <c r="C50" s="24" t="s">
        <v>2280</v>
      </c>
      <c r="D50" s="24">
        <v>16000</v>
      </c>
      <c r="E50" s="24"/>
      <c r="F50" s="24"/>
    </row>
    <row r="51" spans="1:6" s="65" customFormat="1">
      <c r="A51" s="60"/>
      <c r="B51" s="60"/>
      <c r="C51" s="78" t="s">
        <v>2281</v>
      </c>
      <c r="D51" s="60">
        <v>16100</v>
      </c>
      <c r="E51" s="70" t="s">
        <v>2350</v>
      </c>
      <c r="F51" s="70" t="s">
        <v>108</v>
      </c>
    </row>
    <row r="52" spans="1:6" s="65" customFormat="1">
      <c r="A52" s="60"/>
      <c r="B52" s="60"/>
      <c r="C52" s="78" t="s">
        <v>2281</v>
      </c>
      <c r="D52" s="60" t="s">
        <v>2351</v>
      </c>
      <c r="E52" s="70" t="s">
        <v>2352</v>
      </c>
      <c r="F52" s="70" t="s">
        <v>108</v>
      </c>
    </row>
    <row r="53" spans="1:6" s="65" customFormat="1">
      <c r="A53" s="60"/>
      <c r="B53" s="60"/>
      <c r="C53" s="78" t="s">
        <v>2281</v>
      </c>
      <c r="D53" s="60" t="s">
        <v>2353</v>
      </c>
      <c r="E53" s="70" t="s">
        <v>2354</v>
      </c>
      <c r="F53" s="70" t="s">
        <v>108</v>
      </c>
    </row>
    <row r="54" spans="1:6" s="65" customFormat="1">
      <c r="A54" s="60"/>
      <c r="B54" s="60"/>
      <c r="C54" s="78" t="s">
        <v>2281</v>
      </c>
      <c r="D54" s="60" t="s">
        <v>2355</v>
      </c>
      <c r="E54" s="70" t="s">
        <v>2356</v>
      </c>
      <c r="F54" s="70" t="s">
        <v>108</v>
      </c>
    </row>
    <row r="55" spans="1:6" s="65" customFormat="1">
      <c r="A55" s="60"/>
      <c r="B55" s="60"/>
      <c r="C55" s="78" t="s">
        <v>2281</v>
      </c>
      <c r="D55" s="60" t="s">
        <v>2357</v>
      </c>
      <c r="E55" s="70" t="s">
        <v>2358</v>
      </c>
      <c r="F55" s="70" t="s">
        <v>108</v>
      </c>
    </row>
    <row r="56" spans="1:6" ht="13">
      <c r="A56" s="22">
        <v>17</v>
      </c>
      <c r="B56" s="23" t="s">
        <v>1962</v>
      </c>
      <c r="C56" s="24" t="s">
        <v>2280</v>
      </c>
      <c r="D56" s="24">
        <v>17000</v>
      </c>
      <c r="E56" s="24"/>
      <c r="F56" s="24"/>
    </row>
    <row r="57" spans="1:6" s="65" customFormat="1">
      <c r="A57" s="60"/>
      <c r="B57" s="60"/>
      <c r="C57" s="78" t="s">
        <v>2281</v>
      </c>
      <c r="D57" s="60">
        <v>17100</v>
      </c>
      <c r="E57" s="70" t="s">
        <v>2359</v>
      </c>
      <c r="F57" s="70" t="s">
        <v>108</v>
      </c>
    </row>
    <row r="58" spans="1:6" s="65" customFormat="1">
      <c r="A58" s="60"/>
      <c r="B58" s="60"/>
      <c r="C58" s="78" t="s">
        <v>2281</v>
      </c>
      <c r="D58" s="60" t="s">
        <v>2360</v>
      </c>
      <c r="E58" s="70" t="s">
        <v>142</v>
      </c>
      <c r="F58" s="70" t="s">
        <v>108</v>
      </c>
    </row>
    <row r="59" spans="1:6" s="65" customFormat="1">
      <c r="A59" s="60"/>
      <c r="B59" s="60"/>
      <c r="C59" s="78" t="s">
        <v>2281</v>
      </c>
      <c r="D59" s="60" t="s">
        <v>2361</v>
      </c>
      <c r="E59" s="70" t="s">
        <v>2362</v>
      </c>
      <c r="F59" s="70" t="s">
        <v>108</v>
      </c>
    </row>
    <row r="60" spans="1:6" s="65" customFormat="1">
      <c r="A60" s="60"/>
      <c r="B60" s="60"/>
      <c r="C60" s="78" t="s">
        <v>2281</v>
      </c>
      <c r="D60" s="60" t="s">
        <v>2363</v>
      </c>
      <c r="E60" s="70" t="s">
        <v>139</v>
      </c>
      <c r="F60" s="70" t="s">
        <v>108</v>
      </c>
    </row>
    <row r="61" spans="1:6" s="65" customFormat="1">
      <c r="A61" s="60"/>
      <c r="B61" s="60"/>
      <c r="C61" s="78" t="s">
        <v>2281</v>
      </c>
      <c r="D61" s="60" t="s">
        <v>2364</v>
      </c>
      <c r="E61" s="70" t="s">
        <v>2365</v>
      </c>
      <c r="F61" s="70" t="s">
        <v>108</v>
      </c>
    </row>
    <row r="62" spans="1:6" s="65" customFormat="1">
      <c r="A62" s="60"/>
      <c r="B62" s="60"/>
      <c r="C62" s="78" t="s">
        <v>2281</v>
      </c>
      <c r="D62" s="60" t="s">
        <v>2366</v>
      </c>
      <c r="E62" s="70" t="s">
        <v>1985</v>
      </c>
      <c r="F62" s="70" t="s">
        <v>108</v>
      </c>
    </row>
    <row r="63" spans="1:6" s="65" customFormat="1">
      <c r="A63" s="60"/>
      <c r="B63" s="60"/>
      <c r="C63" s="78" t="s">
        <v>2281</v>
      </c>
      <c r="D63" s="60" t="s">
        <v>2367</v>
      </c>
      <c r="E63" s="70" t="s">
        <v>2368</v>
      </c>
      <c r="F63" s="70" t="s">
        <v>108</v>
      </c>
    </row>
    <row r="64" spans="1:6" s="65" customFormat="1">
      <c r="A64" s="60"/>
      <c r="B64" s="60"/>
      <c r="C64" s="78" t="s">
        <v>2281</v>
      </c>
      <c r="D64" s="60" t="s">
        <v>2369</v>
      </c>
      <c r="E64" s="70" t="s">
        <v>2370</v>
      </c>
      <c r="F64" s="70" t="s">
        <v>108</v>
      </c>
    </row>
    <row r="65" spans="1:6" s="65" customFormat="1">
      <c r="A65" s="60"/>
      <c r="B65" s="60"/>
      <c r="C65" s="78" t="s">
        <v>2281</v>
      </c>
      <c r="D65" s="60" t="s">
        <v>2371</v>
      </c>
      <c r="E65" s="70" t="s">
        <v>2372</v>
      </c>
      <c r="F65" s="70" t="s">
        <v>108</v>
      </c>
    </row>
    <row r="66" spans="1:6" s="65" customFormat="1">
      <c r="A66" s="60"/>
      <c r="B66" s="60"/>
      <c r="C66" s="78" t="s">
        <v>2281</v>
      </c>
      <c r="D66" s="60" t="s">
        <v>2373</v>
      </c>
      <c r="E66" s="70" t="s">
        <v>2374</v>
      </c>
      <c r="F66" s="70" t="s">
        <v>108</v>
      </c>
    </row>
    <row r="67" spans="1:6" s="65" customFormat="1">
      <c r="A67" s="60"/>
      <c r="B67" s="60"/>
      <c r="C67" s="78" t="s">
        <v>2281</v>
      </c>
      <c r="D67" s="60" t="s">
        <v>2375</v>
      </c>
      <c r="E67" s="70" t="s">
        <v>2376</v>
      </c>
      <c r="F67" s="70" t="s">
        <v>108</v>
      </c>
    </row>
    <row r="68" spans="1:6" s="65" customFormat="1">
      <c r="A68" s="60"/>
      <c r="B68" s="60"/>
      <c r="C68" s="78" t="s">
        <v>2281</v>
      </c>
      <c r="D68" s="60" t="s">
        <v>2377</v>
      </c>
      <c r="E68" s="70" t="s">
        <v>2378</v>
      </c>
      <c r="F68" s="70" t="s">
        <v>108</v>
      </c>
    </row>
    <row r="69" spans="1:6" s="65" customFormat="1">
      <c r="A69" s="60"/>
      <c r="B69" s="60"/>
      <c r="C69" s="78" t="s">
        <v>2281</v>
      </c>
      <c r="D69" s="60" t="s">
        <v>2379</v>
      </c>
      <c r="E69" s="70" t="s">
        <v>2380</v>
      </c>
      <c r="F69" s="70" t="s">
        <v>108</v>
      </c>
    </row>
    <row r="70" spans="1:6" ht="13">
      <c r="A70" s="22">
        <v>18</v>
      </c>
      <c r="B70" s="23" t="s">
        <v>2381</v>
      </c>
      <c r="C70" s="24" t="s">
        <v>2280</v>
      </c>
      <c r="D70" s="24" t="s">
        <v>2382</v>
      </c>
      <c r="E70" s="24"/>
      <c r="F70" s="24"/>
    </row>
    <row r="71" spans="1:6" s="65" customFormat="1">
      <c r="A71" s="60"/>
      <c r="B71" s="60"/>
      <c r="C71" s="78" t="s">
        <v>2281</v>
      </c>
      <c r="D71" s="60" t="s">
        <v>2383</v>
      </c>
      <c r="E71" s="70" t="s">
        <v>2384</v>
      </c>
      <c r="F71" s="70" t="s">
        <v>108</v>
      </c>
    </row>
    <row r="72" spans="1:6" s="65" customFormat="1">
      <c r="A72" s="60"/>
      <c r="B72" s="60"/>
      <c r="C72" s="78" t="s">
        <v>2281</v>
      </c>
      <c r="D72" s="60">
        <v>18900</v>
      </c>
      <c r="E72" s="70" t="s">
        <v>3076</v>
      </c>
      <c r="F72" s="70" t="s">
        <v>108</v>
      </c>
    </row>
    <row r="73" spans="1:6" ht="13">
      <c r="A73" s="22">
        <v>19</v>
      </c>
      <c r="B73" s="23" t="s">
        <v>2385</v>
      </c>
      <c r="C73" s="24" t="s">
        <v>2280</v>
      </c>
      <c r="D73" s="24">
        <v>19000</v>
      </c>
      <c r="E73" s="24"/>
      <c r="F73" s="24"/>
    </row>
    <row r="74" spans="1:6" s="65" customFormat="1">
      <c r="A74" s="60"/>
      <c r="B74" s="60"/>
      <c r="C74" s="78" t="s">
        <v>2281</v>
      </c>
      <c r="D74" s="60">
        <v>19100</v>
      </c>
      <c r="E74" s="70" t="s">
        <v>2386</v>
      </c>
      <c r="F74" s="70" t="s">
        <v>108</v>
      </c>
    </row>
    <row r="75" spans="1:6" s="65" customFormat="1">
      <c r="A75" s="60"/>
      <c r="B75" s="60"/>
      <c r="C75" s="78" t="s">
        <v>2281</v>
      </c>
      <c r="D75" s="60" t="s">
        <v>2387</v>
      </c>
      <c r="E75" s="70" t="s">
        <v>2388</v>
      </c>
      <c r="F75" s="70" t="s">
        <v>108</v>
      </c>
    </row>
    <row r="76" spans="1:6" s="65" customFormat="1">
      <c r="A76" s="60"/>
      <c r="B76" s="60"/>
      <c r="C76" s="78" t="s">
        <v>2281</v>
      </c>
      <c r="D76" s="60" t="s">
        <v>2389</v>
      </c>
      <c r="E76" s="70" t="s">
        <v>2390</v>
      </c>
      <c r="F76" s="70" t="s">
        <v>108</v>
      </c>
    </row>
    <row r="77" spans="1:6" ht="13">
      <c r="A77" s="22">
        <v>20</v>
      </c>
      <c r="B77" s="23" t="s">
        <v>2391</v>
      </c>
      <c r="C77" s="24" t="s">
        <v>2280</v>
      </c>
      <c r="D77" s="24">
        <v>20000</v>
      </c>
      <c r="E77" s="24"/>
      <c r="F77" s="24"/>
    </row>
    <row r="78" spans="1:6" s="65" customFormat="1">
      <c r="A78" s="60"/>
      <c r="B78" s="60"/>
      <c r="C78" s="78" t="s">
        <v>2281</v>
      </c>
      <c r="D78" s="60">
        <v>20100</v>
      </c>
      <c r="E78" s="70" t="s">
        <v>2392</v>
      </c>
      <c r="F78" s="70" t="s">
        <v>108</v>
      </c>
    </row>
    <row r="79" spans="1:6" s="65" customFormat="1">
      <c r="A79" s="60"/>
      <c r="B79" s="60"/>
      <c r="C79" s="78" t="s">
        <v>2281</v>
      </c>
      <c r="D79" s="60">
        <v>20200</v>
      </c>
      <c r="E79" s="70" t="s">
        <v>2393</v>
      </c>
      <c r="F79" s="70" t="s">
        <v>108</v>
      </c>
    </row>
    <row r="80" spans="1:6" s="65" customFormat="1">
      <c r="A80" s="60"/>
      <c r="B80" s="60"/>
      <c r="C80" s="78" t="s">
        <v>2281</v>
      </c>
      <c r="D80" s="60">
        <v>20300</v>
      </c>
      <c r="E80" s="70" t="s">
        <v>3077</v>
      </c>
      <c r="F80" s="70" t="s">
        <v>108</v>
      </c>
    </row>
    <row r="81" spans="1:6" s="65" customFormat="1">
      <c r="A81" s="60"/>
      <c r="B81" s="60"/>
      <c r="C81" s="78" t="s">
        <v>2281</v>
      </c>
      <c r="D81" s="60">
        <v>20400</v>
      </c>
      <c r="E81" s="70" t="s">
        <v>2394</v>
      </c>
      <c r="F81" s="70" t="s">
        <v>108</v>
      </c>
    </row>
    <row r="82" spans="1:6" s="65" customFormat="1">
      <c r="A82" s="60"/>
      <c r="B82" s="60"/>
      <c r="C82" s="78" t="s">
        <v>2281</v>
      </c>
      <c r="D82" s="60">
        <v>20500</v>
      </c>
      <c r="E82" s="70" t="s">
        <v>2395</v>
      </c>
      <c r="F82" s="70" t="s">
        <v>108</v>
      </c>
    </row>
    <row r="83" spans="1:6" s="65" customFormat="1">
      <c r="A83" s="60"/>
      <c r="B83" s="60"/>
      <c r="C83" s="78" t="s">
        <v>2281</v>
      </c>
      <c r="D83" s="60">
        <v>20600</v>
      </c>
      <c r="E83" s="70" t="s">
        <v>2396</v>
      </c>
      <c r="F83" s="70" t="s">
        <v>108</v>
      </c>
    </row>
    <row r="84" spans="1:6" s="65" customFormat="1">
      <c r="A84" s="60"/>
      <c r="B84" s="60"/>
      <c r="C84" s="78" t="s">
        <v>2281</v>
      </c>
      <c r="D84" s="60">
        <v>20700</v>
      </c>
      <c r="E84" s="70" t="s">
        <v>2397</v>
      </c>
      <c r="F84" s="70" t="s">
        <v>108</v>
      </c>
    </row>
    <row r="85" spans="1:6" s="65" customFormat="1">
      <c r="A85" s="60"/>
      <c r="B85" s="60"/>
      <c r="C85" s="78" t="s">
        <v>2281</v>
      </c>
      <c r="D85" s="60">
        <v>20750</v>
      </c>
      <c r="E85" s="70" t="s">
        <v>3080</v>
      </c>
      <c r="F85" s="70" t="s">
        <v>108</v>
      </c>
    </row>
    <row r="86" spans="1:6" s="65" customFormat="1">
      <c r="A86" s="60"/>
      <c r="B86" s="60"/>
      <c r="C86" s="78" t="s">
        <v>2281</v>
      </c>
      <c r="D86" s="60">
        <v>20800</v>
      </c>
      <c r="E86" s="70" t="s">
        <v>3078</v>
      </c>
      <c r="F86" s="70" t="s">
        <v>108</v>
      </c>
    </row>
    <row r="87" spans="1:6" s="65" customFormat="1">
      <c r="A87" s="60"/>
      <c r="B87" s="60"/>
      <c r="C87" s="78" t="s">
        <v>2281</v>
      </c>
      <c r="D87" s="60">
        <v>20900</v>
      </c>
      <c r="E87" s="70" t="s">
        <v>2398</v>
      </c>
      <c r="F87" s="70" t="s">
        <v>75</v>
      </c>
    </row>
    <row r="88" spans="1:6" ht="13">
      <c r="A88" s="22">
        <v>21</v>
      </c>
      <c r="B88" s="23" t="s">
        <v>2399</v>
      </c>
      <c r="C88" s="24" t="s">
        <v>2280</v>
      </c>
      <c r="D88" s="24">
        <v>21000</v>
      </c>
      <c r="E88" s="24"/>
      <c r="F88" s="24"/>
    </row>
    <row r="89" spans="1:6" s="65" customFormat="1">
      <c r="A89" s="60"/>
      <c r="B89" s="60"/>
      <c r="C89" s="78" t="s">
        <v>2281</v>
      </c>
      <c r="D89" s="60">
        <v>21200</v>
      </c>
      <c r="E89" s="70" t="s">
        <v>2400</v>
      </c>
      <c r="F89" s="70" t="s">
        <v>108</v>
      </c>
    </row>
    <row r="90" spans="1:6" s="65" customFormat="1">
      <c r="A90" s="60"/>
      <c r="B90" s="60"/>
      <c r="C90" s="78" t="s">
        <v>2281</v>
      </c>
      <c r="D90" s="60">
        <v>21210</v>
      </c>
      <c r="E90" s="70" t="s">
        <v>2401</v>
      </c>
      <c r="F90" s="70" t="s">
        <v>108</v>
      </c>
    </row>
    <row r="91" spans="1:6" s="65" customFormat="1">
      <c r="A91" s="60"/>
      <c r="B91" s="60"/>
      <c r="C91" s="78" t="s">
        <v>2281</v>
      </c>
      <c r="D91" s="60">
        <v>21220</v>
      </c>
      <c r="E91" s="70" t="s">
        <v>2402</v>
      </c>
      <c r="F91" s="70" t="s">
        <v>108</v>
      </c>
    </row>
    <row r="92" spans="1:6" ht="13">
      <c r="A92" s="22">
        <v>22</v>
      </c>
      <c r="B92" s="23" t="s">
        <v>2403</v>
      </c>
      <c r="C92" s="24" t="s">
        <v>2280</v>
      </c>
      <c r="D92" s="24">
        <v>22300</v>
      </c>
      <c r="E92" s="24"/>
      <c r="F92" s="24"/>
    </row>
    <row r="93" spans="1:6" ht="13">
      <c r="A93" s="22">
        <v>23</v>
      </c>
      <c r="B93" s="23" t="s">
        <v>2404</v>
      </c>
      <c r="C93" s="24" t="s">
        <v>2280</v>
      </c>
      <c r="D93" s="24">
        <v>23000</v>
      </c>
      <c r="E93" s="24"/>
      <c r="F93" s="24"/>
    </row>
    <row r="94" spans="1:6" s="65" customFormat="1">
      <c r="A94" s="60"/>
      <c r="B94" s="60"/>
      <c r="C94" s="78" t="s">
        <v>2281</v>
      </c>
      <c r="D94" s="60">
        <v>23300</v>
      </c>
      <c r="E94" s="70" t="s">
        <v>3079</v>
      </c>
      <c r="F94" s="70" t="s">
        <v>108</v>
      </c>
    </row>
    <row r="95" spans="1:6" s="65" customFormat="1">
      <c r="A95" s="60"/>
      <c r="B95" s="60"/>
      <c r="C95" s="78" t="s">
        <v>2281</v>
      </c>
      <c r="D95" s="60">
        <v>23400</v>
      </c>
      <c r="E95" s="70" t="s">
        <v>2405</v>
      </c>
      <c r="F95" s="70" t="s">
        <v>108</v>
      </c>
    </row>
    <row r="96" spans="1:6" s="65" customFormat="1">
      <c r="A96" s="60"/>
      <c r="B96" s="60"/>
      <c r="C96" s="78" t="s">
        <v>2281</v>
      </c>
      <c r="D96" s="60" t="s">
        <v>2406</v>
      </c>
      <c r="E96" s="70" t="s">
        <v>2407</v>
      </c>
      <c r="F96" s="70" t="s">
        <v>108</v>
      </c>
    </row>
    <row r="97" spans="1:6" s="65" customFormat="1">
      <c r="A97" s="60"/>
      <c r="B97" s="60"/>
      <c r="C97" s="78" t="s">
        <v>2281</v>
      </c>
      <c r="D97" s="60" t="s">
        <v>2408</v>
      </c>
      <c r="E97" s="70" t="s">
        <v>2409</v>
      </c>
      <c r="F97" s="70" t="s">
        <v>108</v>
      </c>
    </row>
    <row r="98" spans="1:6" s="65" customFormat="1">
      <c r="A98" s="60"/>
      <c r="B98" s="60"/>
      <c r="C98" s="78" t="s">
        <v>2281</v>
      </c>
      <c r="D98" s="60" t="s">
        <v>2410</v>
      </c>
      <c r="E98" s="70" t="s">
        <v>2411</v>
      </c>
      <c r="F98" s="70" t="s">
        <v>75</v>
      </c>
    </row>
    <row r="99" spans="1:6" s="65" customFormat="1">
      <c r="A99" s="60"/>
      <c r="B99" s="60"/>
      <c r="C99" s="78" t="s">
        <v>2281</v>
      </c>
      <c r="D99" s="60" t="s">
        <v>2412</v>
      </c>
      <c r="E99" s="70" t="s">
        <v>2413</v>
      </c>
      <c r="F99" s="70" t="s">
        <v>75</v>
      </c>
    </row>
    <row r="100" spans="1:6" s="65" customFormat="1">
      <c r="A100" s="60"/>
      <c r="B100" s="60"/>
      <c r="C100" s="78" t="s">
        <v>2281</v>
      </c>
      <c r="D100" s="60" t="s">
        <v>2414</v>
      </c>
      <c r="E100" s="70" t="s">
        <v>2415</v>
      </c>
      <c r="F100" s="70" t="s">
        <v>108</v>
      </c>
    </row>
    <row r="101" spans="1:6" s="65" customFormat="1">
      <c r="A101" s="60"/>
      <c r="B101" s="60"/>
      <c r="C101" s="78" t="s">
        <v>2281</v>
      </c>
      <c r="D101" s="60" t="s">
        <v>2416</v>
      </c>
      <c r="E101" s="70" t="s">
        <v>2417</v>
      </c>
      <c r="F101" s="70" t="s">
        <v>108</v>
      </c>
    </row>
    <row r="102" spans="1:6" s="65" customFormat="1">
      <c r="A102" s="60"/>
      <c r="B102" s="60"/>
      <c r="C102" s="78" t="s">
        <v>2281</v>
      </c>
      <c r="D102" s="60" t="s">
        <v>2418</v>
      </c>
      <c r="E102" s="70" t="s">
        <v>2419</v>
      </c>
      <c r="F102" s="70" t="s">
        <v>108</v>
      </c>
    </row>
    <row r="103" spans="1:6" s="65" customFormat="1">
      <c r="A103" s="60"/>
      <c r="B103" s="60"/>
      <c r="C103" s="78" t="s">
        <v>2281</v>
      </c>
      <c r="D103" s="60" t="s">
        <v>2420</v>
      </c>
      <c r="E103" s="70" t="s">
        <v>2421</v>
      </c>
      <c r="F103" s="70" t="s">
        <v>75</v>
      </c>
    </row>
    <row r="104" spans="1:6" ht="13">
      <c r="A104" s="22">
        <v>24</v>
      </c>
      <c r="B104" s="23" t="s">
        <v>2422</v>
      </c>
      <c r="C104" s="24" t="s">
        <v>2280</v>
      </c>
      <c r="D104" s="24" t="s">
        <v>2423</v>
      </c>
      <c r="E104" s="24"/>
      <c r="F104" s="24"/>
    </row>
    <row r="105" spans="1:6" s="65" customFormat="1">
      <c r="A105" s="60"/>
      <c r="B105" s="60"/>
      <c r="C105" s="78" t="s">
        <v>2281</v>
      </c>
      <c r="D105" s="60" t="s">
        <v>2425</v>
      </c>
      <c r="E105" s="70" t="s">
        <v>2426</v>
      </c>
      <c r="F105" s="70" t="s">
        <v>108</v>
      </c>
    </row>
    <row r="106" spans="1:6" s="65" customFormat="1">
      <c r="A106" s="60"/>
      <c r="B106" s="60"/>
      <c r="C106" s="78" t="s">
        <v>2281</v>
      </c>
      <c r="D106" s="60" t="s">
        <v>2427</v>
      </c>
      <c r="E106" s="70" t="s">
        <v>2428</v>
      </c>
      <c r="F106" s="70" t="s">
        <v>108</v>
      </c>
    </row>
    <row r="107" spans="1:6" s="65" customFormat="1">
      <c r="A107" s="60"/>
      <c r="B107" s="60"/>
      <c r="C107" s="78" t="s">
        <v>2281</v>
      </c>
      <c r="D107" s="60" t="s">
        <v>2429</v>
      </c>
      <c r="E107" s="70" t="s">
        <v>2430</v>
      </c>
      <c r="F107" s="70" t="s">
        <v>75</v>
      </c>
    </row>
    <row r="108" spans="1:6" s="65" customFormat="1">
      <c r="A108" s="60"/>
      <c r="B108" s="60"/>
      <c r="C108" s="78" t="s">
        <v>2281</v>
      </c>
      <c r="D108" s="60" t="s">
        <v>2431</v>
      </c>
      <c r="E108" s="70" t="s">
        <v>2432</v>
      </c>
      <c r="F108" s="70" t="s">
        <v>75</v>
      </c>
    </row>
    <row r="109" spans="1:6" s="65" customFormat="1">
      <c r="A109" s="60"/>
      <c r="B109" s="60"/>
      <c r="C109" s="78" t="s">
        <v>2281</v>
      </c>
      <c r="D109" s="60" t="s">
        <v>2433</v>
      </c>
      <c r="E109" s="70" t="s">
        <v>2434</v>
      </c>
      <c r="F109" s="70" t="s">
        <v>108</v>
      </c>
    </row>
    <row r="110" spans="1:6" s="65" customFormat="1">
      <c r="A110" s="60"/>
      <c r="B110" s="60"/>
      <c r="C110" s="78" t="s">
        <v>2281</v>
      </c>
      <c r="D110" s="60" t="s">
        <v>2435</v>
      </c>
      <c r="E110" s="70" t="s">
        <v>2436</v>
      </c>
      <c r="F110" s="70" t="s">
        <v>108</v>
      </c>
    </row>
    <row r="111" spans="1:6" s="65" customFormat="1">
      <c r="A111" s="60"/>
      <c r="B111" s="60"/>
      <c r="C111" s="78" t="s">
        <v>2281</v>
      </c>
      <c r="D111" s="60" t="s">
        <v>2437</v>
      </c>
      <c r="E111" s="70" t="s">
        <v>2438</v>
      </c>
      <c r="F111" s="70" t="s">
        <v>108</v>
      </c>
    </row>
    <row r="112" spans="1:6" s="65" customFormat="1">
      <c r="A112" s="60"/>
      <c r="B112" s="60"/>
      <c r="C112" s="78" t="s">
        <v>2281</v>
      </c>
      <c r="D112" s="60" t="s">
        <v>2439</v>
      </c>
      <c r="E112" s="70" t="s">
        <v>2440</v>
      </c>
      <c r="F112" s="70" t="s">
        <v>108</v>
      </c>
    </row>
    <row r="113" spans="1:6" s="65" customFormat="1">
      <c r="A113" s="60"/>
      <c r="B113" s="60"/>
      <c r="C113" s="78" t="s">
        <v>2281</v>
      </c>
      <c r="D113" s="60" t="s">
        <v>2441</v>
      </c>
      <c r="E113" s="70" t="s">
        <v>2442</v>
      </c>
      <c r="F113" s="70" t="s">
        <v>108</v>
      </c>
    </row>
    <row r="114" spans="1:6" s="65" customFormat="1">
      <c r="A114" s="60"/>
      <c r="B114" s="60"/>
      <c r="C114" s="78" t="s">
        <v>2281</v>
      </c>
      <c r="D114" s="60">
        <v>24550</v>
      </c>
      <c r="E114" s="70" t="s">
        <v>3129</v>
      </c>
      <c r="F114" s="70" t="s">
        <v>108</v>
      </c>
    </row>
    <row r="115" spans="1:6" s="65" customFormat="1">
      <c r="A115" s="60"/>
      <c r="B115" s="60"/>
      <c r="C115" s="78" t="s">
        <v>2281</v>
      </c>
      <c r="D115" s="60">
        <v>24600</v>
      </c>
      <c r="E115" s="70" t="s">
        <v>2424</v>
      </c>
      <c r="F115" s="70" t="s">
        <v>108</v>
      </c>
    </row>
    <row r="116" spans="1:6" s="65" customFormat="1">
      <c r="A116" s="60"/>
      <c r="B116" s="60"/>
      <c r="C116" s="78" t="s">
        <v>2281</v>
      </c>
      <c r="D116" s="60" t="s">
        <v>2443</v>
      </c>
      <c r="E116" s="70" t="s">
        <v>2444</v>
      </c>
      <c r="F116" s="70" t="s">
        <v>108</v>
      </c>
    </row>
    <row r="117" spans="1:6" s="65" customFormat="1">
      <c r="A117" s="60"/>
      <c r="B117" s="60"/>
      <c r="C117" s="78" t="s">
        <v>2281</v>
      </c>
      <c r="D117" s="60" t="s">
        <v>2445</v>
      </c>
      <c r="E117" s="70" t="s">
        <v>2446</v>
      </c>
      <c r="F117" s="70" t="s">
        <v>108</v>
      </c>
    </row>
    <row r="118" spans="1:6" s="65" customFormat="1">
      <c r="A118" s="60"/>
      <c r="B118" s="60"/>
      <c r="C118" s="78" t="s">
        <v>2281</v>
      </c>
      <c r="D118" s="60" t="s">
        <v>2447</v>
      </c>
      <c r="E118" s="70" t="s">
        <v>2448</v>
      </c>
      <c r="F118" s="70" t="s">
        <v>108</v>
      </c>
    </row>
    <row r="119" spans="1:6" ht="13">
      <c r="A119" s="22">
        <v>25</v>
      </c>
      <c r="B119" s="23" t="s">
        <v>2449</v>
      </c>
      <c r="C119" s="24" t="s">
        <v>2280</v>
      </c>
      <c r="D119" s="24" t="s">
        <v>2450</v>
      </c>
      <c r="E119" s="24"/>
      <c r="F119" s="24"/>
    </row>
    <row r="120" spans="1:6" ht="13">
      <c r="A120" s="22" t="s">
        <v>2451</v>
      </c>
      <c r="B120" s="23" t="s">
        <v>3081</v>
      </c>
      <c r="C120" s="24" t="s">
        <v>2280</v>
      </c>
      <c r="D120" s="24" t="s">
        <v>2452</v>
      </c>
      <c r="E120" s="24"/>
      <c r="F120" s="24"/>
    </row>
    <row r="121" spans="1:6" s="65" customFormat="1">
      <c r="A121" s="60"/>
      <c r="B121" s="60"/>
      <c r="C121" s="78" t="s">
        <v>2281</v>
      </c>
      <c r="D121" s="60" t="s">
        <v>2454</v>
      </c>
      <c r="E121" s="70" t="s">
        <v>2455</v>
      </c>
      <c r="F121" s="70" t="s">
        <v>108</v>
      </c>
    </row>
    <row r="122" spans="1:6" s="65" customFormat="1">
      <c r="A122" s="60"/>
      <c r="B122" s="60"/>
      <c r="C122" s="78" t="s">
        <v>2281</v>
      </c>
      <c r="D122" s="60" t="s">
        <v>2456</v>
      </c>
      <c r="E122" s="70" t="s">
        <v>2388</v>
      </c>
      <c r="F122" s="70" t="s">
        <v>108</v>
      </c>
    </row>
    <row r="123" spans="1:6" s="65" customFormat="1">
      <c r="A123" s="60"/>
      <c r="B123" s="60"/>
      <c r="C123" s="78" t="s">
        <v>2281</v>
      </c>
      <c r="D123" s="60" t="s">
        <v>2457</v>
      </c>
      <c r="E123" s="70" t="s">
        <v>2453</v>
      </c>
      <c r="F123" s="70" t="s">
        <v>108</v>
      </c>
    </row>
    <row r="124" spans="1:6" ht="13">
      <c r="A124" s="22" t="s">
        <v>3211</v>
      </c>
      <c r="B124" s="23" t="s">
        <v>3212</v>
      </c>
      <c r="C124" s="24" t="s">
        <v>2280</v>
      </c>
      <c r="D124" s="24">
        <v>27000</v>
      </c>
      <c r="E124" s="24"/>
      <c r="F124" s="24"/>
    </row>
    <row r="125" spans="1:6" ht="13">
      <c r="A125" s="22" t="s">
        <v>2458</v>
      </c>
      <c r="B125" s="23" t="s">
        <v>2459</v>
      </c>
      <c r="C125" s="24" t="s">
        <v>2280</v>
      </c>
      <c r="D125" s="24">
        <v>30000</v>
      </c>
      <c r="E125" s="24"/>
      <c r="F125" s="24"/>
    </row>
    <row r="126" spans="1:6" s="65" customFormat="1">
      <c r="A126" s="60"/>
      <c r="B126" s="60"/>
      <c r="C126" s="78" t="s">
        <v>2281</v>
      </c>
      <c r="D126" s="60">
        <v>30100</v>
      </c>
      <c r="E126" s="70" t="s">
        <v>2460</v>
      </c>
      <c r="F126" s="70" t="s">
        <v>108</v>
      </c>
    </row>
    <row r="127" spans="1:6" s="65" customFormat="1">
      <c r="A127" s="60"/>
      <c r="B127" s="60"/>
      <c r="C127" s="78" t="s">
        <v>2281</v>
      </c>
      <c r="D127" s="60" t="s">
        <v>2461</v>
      </c>
      <c r="E127" s="70" t="s">
        <v>2462</v>
      </c>
      <c r="F127" s="70" t="s">
        <v>108</v>
      </c>
    </row>
    <row r="128" spans="1:6" s="65" customFormat="1">
      <c r="A128" s="60"/>
      <c r="B128" s="60"/>
      <c r="C128" s="78" t="s">
        <v>2281</v>
      </c>
      <c r="D128" s="60" t="s">
        <v>2463</v>
      </c>
      <c r="E128" s="70" t="s">
        <v>2464</v>
      </c>
      <c r="F128" s="70" t="s">
        <v>108</v>
      </c>
    </row>
    <row r="129" spans="1:6" s="65" customFormat="1">
      <c r="A129" s="60"/>
      <c r="B129" s="60"/>
      <c r="C129" s="78" t="s">
        <v>2281</v>
      </c>
      <c r="D129" s="60" t="s">
        <v>2465</v>
      </c>
      <c r="E129" s="70" t="s">
        <v>2466</v>
      </c>
      <c r="F129" s="70" t="s">
        <v>108</v>
      </c>
    </row>
    <row r="130" spans="1:6" ht="13">
      <c r="A130" s="22" t="s">
        <v>2467</v>
      </c>
      <c r="B130" s="23" t="s">
        <v>2468</v>
      </c>
      <c r="C130" s="24" t="s">
        <v>2280</v>
      </c>
      <c r="D130" s="24" t="s">
        <v>2469</v>
      </c>
      <c r="E130" s="24"/>
      <c r="F130" s="24"/>
    </row>
    <row r="131" spans="1:6" ht="13">
      <c r="A131" s="22" t="s">
        <v>2470</v>
      </c>
      <c r="B131" s="23" t="s">
        <v>2471</v>
      </c>
      <c r="C131" s="24" t="s">
        <v>2280</v>
      </c>
      <c r="D131" s="24" t="s">
        <v>2472</v>
      </c>
      <c r="E131" s="24"/>
      <c r="F131" s="24"/>
    </row>
    <row r="132" spans="1:6" ht="13">
      <c r="A132" s="22" t="s">
        <v>2473</v>
      </c>
      <c r="B132" s="23" t="s">
        <v>2474</v>
      </c>
      <c r="C132" s="24" t="s">
        <v>2280</v>
      </c>
      <c r="D132" s="24" t="s">
        <v>2475</v>
      </c>
      <c r="E132" s="24"/>
      <c r="F132" s="24"/>
    </row>
    <row r="133" spans="1:6" ht="13">
      <c r="A133" s="22" t="s">
        <v>2476</v>
      </c>
      <c r="B133" s="23" t="s">
        <v>2477</v>
      </c>
      <c r="C133" s="24" t="s">
        <v>2280</v>
      </c>
      <c r="D133" s="24" t="s">
        <v>2478</v>
      </c>
      <c r="E133" s="24"/>
      <c r="F133" s="24"/>
    </row>
    <row r="134" spans="1:6" ht="13">
      <c r="A134" s="22" t="s">
        <v>2479</v>
      </c>
      <c r="B134" s="23" t="s">
        <v>2480</v>
      </c>
      <c r="C134" s="24" t="s">
        <v>2280</v>
      </c>
      <c r="D134" s="24" t="s">
        <v>2481</v>
      </c>
      <c r="E134" s="24"/>
      <c r="F134" s="24"/>
    </row>
    <row r="135" spans="1:6" ht="13">
      <c r="A135" s="22">
        <v>36</v>
      </c>
      <c r="B135" s="23" t="s">
        <v>3082</v>
      </c>
      <c r="C135" s="24" t="s">
        <v>2280</v>
      </c>
      <c r="D135" s="24">
        <v>36000</v>
      </c>
      <c r="E135" s="24"/>
      <c r="F135" s="24"/>
    </row>
    <row r="136" spans="1:6" ht="13">
      <c r="A136" s="22">
        <v>37</v>
      </c>
      <c r="B136" s="23" t="s">
        <v>3083</v>
      </c>
      <c r="C136" s="24" t="s">
        <v>2280</v>
      </c>
      <c r="D136" s="24">
        <v>37000</v>
      </c>
      <c r="E136" s="24"/>
      <c r="F136" s="24"/>
    </row>
    <row r="137" spans="1:6" ht="13">
      <c r="A137" s="22">
        <v>38</v>
      </c>
      <c r="B137" s="23" t="s">
        <v>3084</v>
      </c>
      <c r="C137" s="24" t="s">
        <v>2280</v>
      </c>
      <c r="D137" s="24">
        <v>38000</v>
      </c>
      <c r="E137" s="24"/>
      <c r="F137" s="24"/>
    </row>
    <row r="138" spans="1:6" ht="13">
      <c r="A138" s="22" t="s">
        <v>2482</v>
      </c>
      <c r="B138" s="23" t="s">
        <v>2483</v>
      </c>
      <c r="C138" s="24" t="s">
        <v>2280</v>
      </c>
      <c r="D138" s="24" t="s">
        <v>2484</v>
      </c>
      <c r="E138" s="24"/>
      <c r="F138" s="24"/>
    </row>
    <row r="139" spans="1:6" s="65" customFormat="1">
      <c r="A139" s="60"/>
      <c r="B139" s="60"/>
      <c r="C139" s="78" t="s">
        <v>2281</v>
      </c>
      <c r="D139" s="60" t="s">
        <v>2485</v>
      </c>
      <c r="E139" s="70" t="s">
        <v>2486</v>
      </c>
      <c r="F139" s="70" t="s">
        <v>108</v>
      </c>
    </row>
    <row r="140" spans="1:6" s="65" customFormat="1">
      <c r="A140" s="60"/>
      <c r="B140" s="60"/>
      <c r="C140" s="78" t="s">
        <v>2281</v>
      </c>
      <c r="D140" s="60" t="s">
        <v>2487</v>
      </c>
      <c r="E140" s="70" t="s">
        <v>2488</v>
      </c>
      <c r="F140" s="70" t="s">
        <v>108</v>
      </c>
    </row>
    <row r="141" spans="1:6" s="65" customFormat="1">
      <c r="A141" s="60"/>
      <c r="B141" s="60"/>
      <c r="C141" s="78" t="s">
        <v>2281</v>
      </c>
      <c r="D141" s="60" t="s">
        <v>2489</v>
      </c>
      <c r="E141" s="70" t="s">
        <v>2490</v>
      </c>
      <c r="F141" s="70" t="s">
        <v>108</v>
      </c>
    </row>
    <row r="142" spans="1:6" s="65" customFormat="1">
      <c r="A142" s="60"/>
      <c r="B142" s="60"/>
      <c r="C142" s="78" t="s">
        <v>2281</v>
      </c>
      <c r="D142" s="60" t="s">
        <v>2491</v>
      </c>
      <c r="E142" s="70" t="s">
        <v>2492</v>
      </c>
      <c r="F142" s="70" t="s">
        <v>108</v>
      </c>
    </row>
    <row r="143" spans="1:6" s="65" customFormat="1">
      <c r="A143" s="60"/>
      <c r="B143" s="60"/>
      <c r="C143" s="78" t="s">
        <v>2281</v>
      </c>
      <c r="D143" s="60" t="s">
        <v>2493</v>
      </c>
      <c r="E143" s="70" t="s">
        <v>2494</v>
      </c>
      <c r="F143" s="70" t="s">
        <v>108</v>
      </c>
    </row>
    <row r="144" spans="1:6" s="65" customFormat="1">
      <c r="A144" s="60"/>
      <c r="B144" s="60"/>
      <c r="C144" s="78" t="s">
        <v>2281</v>
      </c>
      <c r="D144" s="60" t="s">
        <v>2495</v>
      </c>
      <c r="E144" s="70" t="s">
        <v>2496</v>
      </c>
      <c r="F144" s="70" t="s">
        <v>108</v>
      </c>
    </row>
    <row r="145" spans="1:6" s="65" customFormat="1">
      <c r="A145" s="60"/>
      <c r="B145" s="60"/>
      <c r="C145" s="78" t="s">
        <v>2281</v>
      </c>
      <c r="D145" s="60" t="s">
        <v>2497</v>
      </c>
      <c r="E145" s="70" t="s">
        <v>2498</v>
      </c>
      <c r="F145" s="70" t="s">
        <v>108</v>
      </c>
    </row>
  </sheetData>
  <autoFilter ref="A6:F145"/>
  <sortState ref="A3:F58">
    <sortCondition ref="A3:A58"/>
    <sortCondition ref="D3:D58"/>
  </sortState>
  <mergeCells count="3">
    <mergeCell ref="A1:F1"/>
    <mergeCell ref="A2:F2"/>
    <mergeCell ref="A3:F3"/>
  </mergeCells>
  <pageMargins left="0.7" right="0.7" top="0.75" bottom="0.75" header="0.3" footer="0.3"/>
  <pageSetup scale="8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GridLines="0" workbookViewId="0">
      <selection activeCell="B17" sqref="B17"/>
    </sheetView>
  </sheetViews>
  <sheetFormatPr defaultColWidth="9.1796875" defaultRowHeight="12.5"/>
  <cols>
    <col min="1" max="1" width="14.453125" style="11" bestFit="1" customWidth="1"/>
    <col min="2" max="2" width="67.26953125" style="11" customWidth="1"/>
    <col min="3" max="16384" width="9.1796875" style="11"/>
  </cols>
  <sheetData>
    <row r="1" spans="1:2" ht="20">
      <c r="A1" s="139" t="s">
        <v>0</v>
      </c>
      <c r="B1" s="139"/>
    </row>
    <row r="2" spans="1:2" ht="20">
      <c r="A2" s="139" t="s">
        <v>3130</v>
      </c>
      <c r="B2" s="139"/>
    </row>
    <row r="3" spans="1:2" ht="20">
      <c r="A3" s="139" t="s">
        <v>3131</v>
      </c>
      <c r="B3" s="139"/>
    </row>
    <row r="4" spans="1:2" ht="20">
      <c r="A4" s="83"/>
      <c r="B4" s="84"/>
    </row>
    <row r="5" spans="1:2" ht="15">
      <c r="A5" s="29" t="s">
        <v>3132</v>
      </c>
      <c r="B5" s="29" t="s">
        <v>3133</v>
      </c>
    </row>
    <row r="6" spans="1:2">
      <c r="A6" s="60" t="s">
        <v>2550</v>
      </c>
      <c r="B6" s="70" t="s">
        <v>3134</v>
      </c>
    </row>
    <row r="7" spans="1:2" s="12" customFormat="1">
      <c r="A7" s="60" t="s">
        <v>3135</v>
      </c>
      <c r="B7" s="70" t="s">
        <v>3136</v>
      </c>
    </row>
    <row r="8" spans="1:2" s="12" customFormat="1">
      <c r="A8" s="60" t="s">
        <v>3137</v>
      </c>
      <c r="B8" s="70" t="s">
        <v>3138</v>
      </c>
    </row>
    <row r="9" spans="1:2">
      <c r="A9" s="60" t="s">
        <v>3139</v>
      </c>
      <c r="B9" s="70" t="s">
        <v>3140</v>
      </c>
    </row>
    <row r="10" spans="1:2">
      <c r="A10" s="60"/>
      <c r="B10" s="70" t="s">
        <v>3141</v>
      </c>
    </row>
    <row r="13" spans="1:2">
      <c r="A13" s="60" t="s">
        <v>105</v>
      </c>
      <c r="B13" s="70" t="s">
        <v>2551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5"/>
  <cols>
    <col min="1" max="1" width="20.26953125" bestFit="1" customWidth="1"/>
  </cols>
  <sheetData>
    <row r="1" spans="1:1">
      <c r="A1" s="32" t="s">
        <v>3727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9"/>
  <sheetViews>
    <sheetView showGridLines="0" topLeftCell="A24" zoomScale="90" zoomScaleNormal="90" workbookViewId="0">
      <selection activeCell="B38" sqref="B38"/>
    </sheetView>
  </sheetViews>
  <sheetFormatPr defaultColWidth="9.1796875" defaultRowHeight="12.5"/>
  <cols>
    <col min="1" max="1" width="8.453125" style="43" customWidth="1"/>
    <col min="2" max="2" width="24.26953125" style="43" customWidth="1"/>
    <col min="3" max="3" width="88" style="43" customWidth="1"/>
    <col min="4" max="16384" width="9.1796875" style="43"/>
  </cols>
  <sheetData>
    <row r="1" spans="1:3" ht="20.25" customHeight="1">
      <c r="A1" s="139" t="s">
        <v>0</v>
      </c>
      <c r="B1" s="139"/>
      <c r="C1" s="139"/>
    </row>
    <row r="2" spans="1:3" ht="20.25" customHeight="1">
      <c r="A2" s="139" t="s">
        <v>3055</v>
      </c>
      <c r="B2" s="139"/>
      <c r="C2" s="139"/>
    </row>
    <row r="3" spans="1:3" ht="20.25" customHeight="1">
      <c r="A3" s="140" t="str">
        <f>"as of "&amp;'As Of'!A1</f>
        <v>as of May 1, 2016</v>
      </c>
      <c r="B3" s="140"/>
      <c r="C3" s="140"/>
    </row>
    <row r="4" spans="1:3" ht="31.5" customHeight="1">
      <c r="A4" s="29"/>
      <c r="B4" s="29"/>
      <c r="C4" s="44"/>
    </row>
    <row r="5" spans="1:3" ht="15">
      <c r="A5" s="29"/>
      <c r="B5" s="29" t="s">
        <v>1</v>
      </c>
      <c r="C5" s="29" t="s">
        <v>2</v>
      </c>
    </row>
    <row r="6" spans="1:3" ht="13">
      <c r="A6" s="60"/>
      <c r="B6" s="61"/>
      <c r="C6" s="62"/>
    </row>
    <row r="7" spans="1:3" ht="13">
      <c r="A7" s="60"/>
      <c r="B7" s="61" t="s">
        <v>3046</v>
      </c>
      <c r="C7" s="62" t="s">
        <v>4</v>
      </c>
    </row>
    <row r="8" spans="1:3">
      <c r="A8" s="60"/>
      <c r="B8" s="60"/>
      <c r="C8" s="63"/>
    </row>
    <row r="9" spans="1:3" ht="13">
      <c r="A9" s="60"/>
      <c r="B9" s="61"/>
      <c r="C9" s="62"/>
    </row>
    <row r="10" spans="1:3" ht="13">
      <c r="A10" s="60"/>
      <c r="B10" s="61" t="s">
        <v>3047</v>
      </c>
      <c r="C10" s="62" t="s">
        <v>6</v>
      </c>
    </row>
    <row r="11" spans="1:3">
      <c r="A11" s="60"/>
      <c r="B11" s="60"/>
      <c r="C11" s="63"/>
    </row>
    <row r="12" spans="1:3">
      <c r="A12" s="60"/>
      <c r="B12" s="60"/>
      <c r="C12" s="62"/>
    </row>
    <row r="13" spans="1:3" ht="13">
      <c r="A13" s="60"/>
      <c r="B13" s="61" t="s">
        <v>3048</v>
      </c>
      <c r="C13" s="62" t="s">
        <v>7</v>
      </c>
    </row>
    <row r="14" spans="1:3">
      <c r="A14" s="60"/>
      <c r="B14" s="60"/>
      <c r="C14" s="63"/>
    </row>
    <row r="15" spans="1:3">
      <c r="A15" s="60"/>
      <c r="B15" s="60"/>
      <c r="C15" s="62"/>
    </row>
    <row r="16" spans="1:3" ht="13">
      <c r="A16" s="60"/>
      <c r="B16" s="61" t="s">
        <v>3049</v>
      </c>
      <c r="C16" s="62" t="s">
        <v>3122</v>
      </c>
    </row>
    <row r="17" spans="1:4">
      <c r="A17" s="60"/>
      <c r="B17" s="60"/>
      <c r="C17" s="63"/>
    </row>
    <row r="18" spans="1:4">
      <c r="A18" s="60"/>
      <c r="B18" s="60"/>
      <c r="C18" s="62"/>
    </row>
    <row r="19" spans="1:4" ht="13">
      <c r="A19" s="60"/>
      <c r="B19" s="61" t="s">
        <v>3050</v>
      </c>
      <c r="C19" s="62" t="s">
        <v>3123</v>
      </c>
    </row>
    <row r="20" spans="1:4">
      <c r="A20" s="60"/>
      <c r="B20" s="60"/>
      <c r="C20" s="63"/>
    </row>
    <row r="21" spans="1:4">
      <c r="A21" s="60"/>
      <c r="B21" s="60"/>
      <c r="C21" s="62"/>
    </row>
    <row r="22" spans="1:4" ht="13">
      <c r="A22" s="60"/>
      <c r="B22" s="61" t="s">
        <v>3051</v>
      </c>
      <c r="C22" s="62" t="s">
        <v>9</v>
      </c>
    </row>
    <row r="23" spans="1:4">
      <c r="A23" s="60"/>
      <c r="B23" s="60"/>
      <c r="C23" s="63"/>
    </row>
    <row r="24" spans="1:4">
      <c r="A24" s="60"/>
      <c r="B24" s="60"/>
      <c r="C24" s="62"/>
    </row>
    <row r="25" spans="1:4" ht="13">
      <c r="A25" s="60"/>
      <c r="B25" s="61" t="s">
        <v>3052</v>
      </c>
      <c r="C25" s="62" t="s">
        <v>10</v>
      </c>
      <c r="D25" s="11"/>
    </row>
    <row r="26" spans="1:4">
      <c r="A26" s="60"/>
      <c r="B26" s="60"/>
      <c r="C26" s="62" t="s">
        <v>12</v>
      </c>
      <c r="D26" s="11"/>
    </row>
    <row r="27" spans="1:4">
      <c r="A27" s="60"/>
      <c r="B27" s="60"/>
      <c r="C27" s="63"/>
      <c r="D27" s="11"/>
    </row>
    <row r="28" spans="1:4">
      <c r="A28" s="60"/>
      <c r="B28" s="60"/>
      <c r="C28" s="62"/>
      <c r="D28" s="11"/>
    </row>
    <row r="29" spans="1:4" ht="13">
      <c r="A29" s="60"/>
      <c r="B29" s="61" t="s">
        <v>3054</v>
      </c>
      <c r="C29" s="62" t="s">
        <v>13</v>
      </c>
      <c r="D29" s="11"/>
    </row>
    <row r="30" spans="1:4">
      <c r="A30" s="60"/>
      <c r="B30" s="60"/>
      <c r="C30" s="62" t="s">
        <v>14</v>
      </c>
      <c r="D30" s="11"/>
    </row>
    <row r="31" spans="1:4">
      <c r="A31" s="60"/>
      <c r="B31" s="60"/>
      <c r="C31" s="63"/>
      <c r="D31" s="11"/>
    </row>
    <row r="32" spans="1:4">
      <c r="A32" s="60"/>
      <c r="B32" s="60"/>
      <c r="C32" s="62"/>
      <c r="D32" s="11"/>
    </row>
    <row r="33" spans="1:4" ht="13">
      <c r="A33" s="60"/>
      <c r="B33" s="61" t="s">
        <v>3053</v>
      </c>
      <c r="C33" s="62" t="s">
        <v>15</v>
      </c>
      <c r="D33" s="11"/>
    </row>
    <row r="34" spans="1:4">
      <c r="A34" s="60"/>
      <c r="B34" s="60"/>
      <c r="C34" s="62" t="s">
        <v>16</v>
      </c>
      <c r="D34" s="11"/>
    </row>
    <row r="35" spans="1:4">
      <c r="A35" s="60"/>
      <c r="B35" s="60"/>
      <c r="C35" s="63"/>
      <c r="D35" s="11"/>
    </row>
    <row r="36" spans="1:4" ht="13">
      <c r="A36" s="60"/>
      <c r="B36" s="61"/>
      <c r="C36" s="62"/>
      <c r="D36" s="11"/>
    </row>
    <row r="37" spans="1:4" ht="13">
      <c r="A37" s="60"/>
      <c r="B37" s="61" t="s">
        <v>3124</v>
      </c>
      <c r="C37" s="62" t="s">
        <v>17</v>
      </c>
      <c r="D37" s="11"/>
    </row>
    <row r="38" spans="1:4">
      <c r="A38" s="60"/>
      <c r="B38" s="60"/>
      <c r="C38" s="62" t="s">
        <v>18</v>
      </c>
      <c r="D38" s="11"/>
    </row>
    <row r="39" spans="1:4">
      <c r="A39" s="60"/>
      <c r="B39" s="60"/>
      <c r="C39" s="63"/>
      <c r="D39" s="11"/>
    </row>
  </sheetData>
  <mergeCells count="3">
    <mergeCell ref="A1:C1"/>
    <mergeCell ref="A2:C2"/>
    <mergeCell ref="A3:C3"/>
  </mergeCells>
  <pageMargins left="0.7" right="0.7" top="0.75" bottom="0.75" header="0.3" footer="0.3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="90" zoomScaleNormal="90" workbookViewId="0">
      <selection activeCell="B4" sqref="B4"/>
    </sheetView>
  </sheetViews>
  <sheetFormatPr defaultColWidth="9.1796875" defaultRowHeight="12.5"/>
  <cols>
    <col min="1" max="1" width="8.453125" style="1" customWidth="1"/>
    <col min="2" max="2" width="24.26953125" style="1" customWidth="1"/>
    <col min="3" max="3" width="86.1796875" style="1" customWidth="1"/>
    <col min="4" max="16384" width="9.1796875" style="1"/>
  </cols>
  <sheetData>
    <row r="1" spans="1:3" ht="20.25" customHeight="1">
      <c r="A1" s="141" t="s">
        <v>0</v>
      </c>
      <c r="B1" s="141"/>
      <c r="C1" s="141"/>
    </row>
    <row r="2" spans="1:3" ht="20.25" customHeight="1">
      <c r="A2" s="141" t="s">
        <v>3057</v>
      </c>
      <c r="B2" s="141"/>
      <c r="C2" s="141"/>
    </row>
    <row r="3" spans="1:3" ht="20.25" customHeight="1">
      <c r="A3" s="140" t="str">
        <f>"as of "&amp;'As Of'!A1</f>
        <v>as of May 1, 2016</v>
      </c>
      <c r="B3" s="140"/>
      <c r="C3" s="140"/>
    </row>
    <row r="4" spans="1:3" ht="31.5" customHeight="1">
      <c r="A4" s="15"/>
      <c r="B4" s="15"/>
      <c r="C4" s="16"/>
    </row>
    <row r="5" spans="1:3" ht="15">
      <c r="A5" s="15"/>
      <c r="B5" s="15" t="s">
        <v>1</v>
      </c>
      <c r="C5" s="15" t="s">
        <v>2</v>
      </c>
    </row>
    <row r="6" spans="1:3" ht="15">
      <c r="A6" s="15"/>
      <c r="B6" s="15"/>
      <c r="C6" s="15"/>
    </row>
    <row r="7" spans="1:3" ht="13">
      <c r="A7" s="60"/>
      <c r="B7" s="61"/>
      <c r="C7" s="62"/>
    </row>
    <row r="8" spans="1:3" ht="13">
      <c r="A8" s="60"/>
      <c r="B8" s="61" t="s">
        <v>3056</v>
      </c>
      <c r="C8" s="62" t="s">
        <v>4</v>
      </c>
    </row>
    <row r="9" spans="1:3">
      <c r="A9" s="60"/>
      <c r="B9" s="60"/>
      <c r="C9" s="62"/>
    </row>
    <row r="10" spans="1:3">
      <c r="A10" s="60"/>
      <c r="B10" s="60"/>
      <c r="C10" s="62"/>
    </row>
    <row r="11" spans="1:3" ht="13">
      <c r="A11" s="60"/>
      <c r="B11" s="61" t="s">
        <v>3047</v>
      </c>
      <c r="C11" s="62" t="s">
        <v>19</v>
      </c>
    </row>
    <row r="12" spans="1:3">
      <c r="A12" s="60"/>
      <c r="B12" s="60"/>
      <c r="C12" s="62"/>
    </row>
    <row r="13" spans="1:3">
      <c r="A13" s="60"/>
      <c r="B13" s="60"/>
      <c r="C13" s="62"/>
    </row>
    <row r="14" spans="1:3" ht="13">
      <c r="A14" s="60"/>
      <c r="B14" s="61" t="s">
        <v>3062</v>
      </c>
      <c r="C14" s="62" t="s">
        <v>3064</v>
      </c>
    </row>
    <row r="15" spans="1:3" ht="13">
      <c r="A15" s="60"/>
      <c r="B15" s="61"/>
      <c r="C15" s="62"/>
    </row>
    <row r="16" spans="1:3">
      <c r="A16" s="60"/>
      <c r="B16" s="60"/>
      <c r="C16" s="62"/>
    </row>
    <row r="17" spans="1:4" ht="13">
      <c r="A17" s="60"/>
      <c r="B17" s="61" t="s">
        <v>3063</v>
      </c>
      <c r="C17" s="62" t="s">
        <v>3065</v>
      </c>
    </row>
    <row r="18" spans="1:4">
      <c r="A18" s="60"/>
      <c r="B18" s="60"/>
      <c r="C18" s="62"/>
    </row>
    <row r="19" spans="1:4">
      <c r="A19" s="60"/>
      <c r="B19" s="60"/>
      <c r="C19" s="62"/>
      <c r="D19"/>
    </row>
    <row r="20" spans="1:4" ht="13">
      <c r="A20" s="60"/>
      <c r="B20" s="61" t="s">
        <v>3052</v>
      </c>
      <c r="C20" s="62" t="s">
        <v>3060</v>
      </c>
      <c r="D20"/>
    </row>
    <row r="21" spans="1:4">
      <c r="A21" s="60"/>
      <c r="B21" s="60"/>
      <c r="C21" s="62"/>
      <c r="D21"/>
    </row>
    <row r="22" spans="1:4">
      <c r="A22" s="60"/>
      <c r="B22" s="60"/>
      <c r="C22" s="62"/>
      <c r="D22"/>
    </row>
    <row r="23" spans="1:4" ht="13">
      <c r="A23" s="60"/>
      <c r="B23" s="61" t="s">
        <v>3054</v>
      </c>
      <c r="C23" s="62" t="s">
        <v>3059</v>
      </c>
      <c r="D23"/>
    </row>
    <row r="24" spans="1:4">
      <c r="A24" s="60"/>
      <c r="B24" s="60"/>
      <c r="C24" s="62"/>
      <c r="D24"/>
    </row>
    <row r="25" spans="1:4">
      <c r="A25" s="60"/>
      <c r="B25" s="60"/>
      <c r="C25" s="62"/>
      <c r="D25"/>
    </row>
    <row r="26" spans="1:4" ht="13">
      <c r="A26" s="60"/>
      <c r="B26" s="61" t="s">
        <v>3053</v>
      </c>
      <c r="C26" s="62" t="s">
        <v>3061</v>
      </c>
      <c r="D26"/>
    </row>
    <row r="27" spans="1:4">
      <c r="A27" s="60"/>
      <c r="B27" s="60"/>
      <c r="C27" s="64"/>
      <c r="D27"/>
    </row>
    <row r="28" spans="1:4" ht="13">
      <c r="A28" s="60"/>
      <c r="B28" s="61"/>
      <c r="C28" s="62"/>
      <c r="D28"/>
    </row>
  </sheetData>
  <mergeCells count="3">
    <mergeCell ref="A1:C1"/>
    <mergeCell ref="A2:C2"/>
    <mergeCell ref="A3:C3"/>
  </mergeCells>
  <pageMargins left="0.7" right="0.7" top="0.75" bottom="0.75" header="0.3" footer="0.3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F30"/>
  <sheetViews>
    <sheetView showGridLines="0" zoomScale="80" zoomScaleNormal="80" workbookViewId="0">
      <selection activeCell="B4" sqref="B4:F4"/>
    </sheetView>
  </sheetViews>
  <sheetFormatPr defaultRowHeight="14.5"/>
  <cols>
    <col min="1" max="1" width="2.81640625" style="39" bestFit="1" customWidth="1"/>
    <col min="2" max="2" width="31.7265625" style="39" customWidth="1"/>
    <col min="3" max="3" width="11" style="42" customWidth="1"/>
    <col min="4" max="4" width="27.453125" style="39" customWidth="1"/>
    <col min="5" max="5" width="25.26953125" style="39" customWidth="1"/>
    <col min="6" max="6" width="26.81640625" style="39" bestFit="1" customWidth="1"/>
  </cols>
  <sheetData>
    <row r="1" spans="1:6" ht="20">
      <c r="A1" s="31"/>
      <c r="B1" s="31"/>
      <c r="C1" s="31"/>
      <c r="D1" s="31"/>
      <c r="E1" s="31"/>
      <c r="F1" s="31"/>
    </row>
    <row r="2" spans="1:6" ht="20">
      <c r="A2" s="31"/>
      <c r="B2" s="139" t="s">
        <v>20</v>
      </c>
      <c r="C2" s="139"/>
      <c r="D2" s="139"/>
      <c r="E2" s="139"/>
      <c r="F2" s="139"/>
    </row>
    <row r="3" spans="1:6" ht="20">
      <c r="A3" s="31"/>
      <c r="B3" s="139" t="s">
        <v>3058</v>
      </c>
      <c r="C3" s="139"/>
      <c r="D3" s="139"/>
      <c r="E3" s="139"/>
      <c r="F3" s="139"/>
    </row>
    <row r="4" spans="1:6" ht="20">
      <c r="A4" s="31"/>
      <c r="B4" s="142" t="str">
        <f>"as of "&amp;'As Of'!A1</f>
        <v>as of May 1, 2016</v>
      </c>
      <c r="C4" s="143"/>
      <c r="D4" s="143"/>
      <c r="E4" s="143"/>
      <c r="F4" s="143"/>
    </row>
    <row r="5" spans="1:6" ht="20">
      <c r="A5" s="31"/>
      <c r="B5" s="30"/>
      <c r="C5" s="30"/>
      <c r="D5" s="30"/>
      <c r="E5" s="30"/>
      <c r="F5" s="30"/>
    </row>
    <row r="6" spans="1:6" ht="15">
      <c r="A6" s="29"/>
      <c r="B6" s="29" t="s">
        <v>22</v>
      </c>
      <c r="C6" s="29" t="s">
        <v>23</v>
      </c>
      <c r="D6" s="29" t="s">
        <v>24</v>
      </c>
      <c r="E6" s="29" t="s">
        <v>25</v>
      </c>
      <c r="F6" s="29" t="s">
        <v>26</v>
      </c>
    </row>
    <row r="7" spans="1:6" ht="13">
      <c r="A7" s="22" t="s">
        <v>27</v>
      </c>
      <c r="B7" s="22" t="s">
        <v>28</v>
      </c>
      <c r="C7" s="27">
        <v>4</v>
      </c>
      <c r="D7" s="27" t="s">
        <v>29</v>
      </c>
      <c r="E7" s="27" t="s">
        <v>29</v>
      </c>
      <c r="F7" s="27" t="s">
        <v>29</v>
      </c>
    </row>
    <row r="8" spans="1:6" s="65" customFormat="1" ht="12.5">
      <c r="A8" s="60"/>
      <c r="B8" s="60"/>
      <c r="C8" s="60"/>
      <c r="D8" s="60" t="s">
        <v>30</v>
      </c>
      <c r="E8" s="62" t="s">
        <v>30</v>
      </c>
      <c r="F8" s="60" t="s">
        <v>30</v>
      </c>
    </row>
    <row r="9" spans="1:6" s="65" customFormat="1" ht="12.5">
      <c r="A9" s="60"/>
      <c r="B9" s="60"/>
      <c r="C9" s="60"/>
      <c r="D9" s="60"/>
      <c r="E9" s="62"/>
      <c r="F9" s="60"/>
    </row>
    <row r="10" spans="1:6" ht="13">
      <c r="A10" s="22" t="s">
        <v>31</v>
      </c>
      <c r="B10" s="22" t="s">
        <v>32</v>
      </c>
      <c r="C10" s="27">
        <v>2</v>
      </c>
      <c r="D10" s="27" t="s">
        <v>33</v>
      </c>
      <c r="E10" s="27" t="s">
        <v>33</v>
      </c>
      <c r="F10" s="27" t="s">
        <v>34</v>
      </c>
    </row>
    <row r="11" spans="1:6" s="65" customFormat="1" ht="12.5">
      <c r="A11" s="60"/>
      <c r="B11" s="60"/>
      <c r="C11" s="60"/>
      <c r="D11" s="60" t="s">
        <v>35</v>
      </c>
      <c r="E11" s="60" t="s">
        <v>36</v>
      </c>
      <c r="F11" s="60" t="s">
        <v>37</v>
      </c>
    </row>
    <row r="12" spans="1:6" s="65" customFormat="1" ht="12.5">
      <c r="A12" s="60"/>
      <c r="B12" s="60"/>
      <c r="C12" s="60"/>
      <c r="D12" s="60"/>
      <c r="E12" s="60"/>
      <c r="F12" s="60"/>
    </row>
    <row r="13" spans="1:6" ht="13">
      <c r="A13" s="22" t="s">
        <v>38</v>
      </c>
      <c r="B13" s="22" t="s">
        <v>39</v>
      </c>
      <c r="C13" s="27">
        <v>4</v>
      </c>
      <c r="D13" s="27" t="s">
        <v>40</v>
      </c>
      <c r="E13" s="27" t="s">
        <v>40</v>
      </c>
      <c r="F13" s="27" t="s">
        <v>41</v>
      </c>
    </row>
    <row r="14" spans="1:6" s="65" customFormat="1" ht="12.5">
      <c r="A14" s="60"/>
      <c r="B14" s="60"/>
      <c r="C14" s="60"/>
      <c r="D14" s="60" t="s">
        <v>42</v>
      </c>
      <c r="E14" s="60" t="s">
        <v>43</v>
      </c>
      <c r="F14" s="60" t="s">
        <v>37</v>
      </c>
    </row>
    <row r="15" spans="1:6" s="65" customFormat="1" ht="12.5">
      <c r="A15" s="60"/>
      <c r="B15" s="60"/>
      <c r="C15" s="60"/>
      <c r="D15" s="60"/>
      <c r="E15" s="60"/>
      <c r="F15" s="60"/>
    </row>
    <row r="16" spans="1:6" s="65" customFormat="1" ht="12.5">
      <c r="A16" s="60"/>
      <c r="B16" s="60"/>
      <c r="C16" s="60"/>
      <c r="D16" s="60"/>
      <c r="E16" s="60"/>
      <c r="F16" s="60"/>
    </row>
    <row r="17" spans="1:6" ht="13">
      <c r="A17" s="22" t="s">
        <v>44</v>
      </c>
      <c r="B17" s="22" t="s">
        <v>45</v>
      </c>
      <c r="C17" s="27">
        <v>6</v>
      </c>
      <c r="D17" s="27" t="s">
        <v>46</v>
      </c>
      <c r="E17" s="27" t="s">
        <v>47</v>
      </c>
      <c r="F17" s="27" t="s">
        <v>47</v>
      </c>
    </row>
    <row r="18" spans="1:6" s="65" customFormat="1" ht="12.5">
      <c r="A18" s="60"/>
      <c r="B18" s="60"/>
      <c r="C18" s="60"/>
      <c r="D18" s="60" t="s">
        <v>48</v>
      </c>
      <c r="E18" s="60" t="s">
        <v>37</v>
      </c>
      <c r="F18" s="60" t="s">
        <v>37</v>
      </c>
    </row>
    <row r="19" spans="1:6" s="65" customFormat="1" ht="12.5">
      <c r="A19" s="60"/>
      <c r="B19" s="60"/>
      <c r="C19" s="60"/>
      <c r="D19" s="60" t="s">
        <v>11</v>
      </c>
      <c r="E19" s="60"/>
      <c r="F19" s="60"/>
    </row>
    <row r="20" spans="1:6" s="65" customFormat="1" ht="12.5">
      <c r="A20" s="60"/>
      <c r="B20" s="60"/>
      <c r="C20" s="60"/>
      <c r="D20" s="60" t="s">
        <v>49</v>
      </c>
      <c r="E20" s="60"/>
      <c r="F20" s="60"/>
    </row>
    <row r="21" spans="1:6" s="65" customFormat="1" ht="12.5">
      <c r="A21" s="60"/>
      <c r="B21" s="60"/>
      <c r="C21" s="60"/>
      <c r="D21" s="60"/>
      <c r="E21" s="62"/>
      <c r="F21" s="60"/>
    </row>
    <row r="22" spans="1:6" ht="13">
      <c r="A22" s="22" t="s">
        <v>50</v>
      </c>
      <c r="B22" s="22" t="s">
        <v>51</v>
      </c>
      <c r="C22" s="27">
        <v>5</v>
      </c>
      <c r="D22" s="27" t="s">
        <v>52</v>
      </c>
      <c r="E22" s="27" t="s">
        <v>52</v>
      </c>
      <c r="F22" s="27" t="s">
        <v>52</v>
      </c>
    </row>
    <row r="23" spans="1:6" s="65" customFormat="1" ht="12.5">
      <c r="A23" s="60"/>
      <c r="B23" s="60" t="s">
        <v>53</v>
      </c>
      <c r="C23" s="60"/>
      <c r="D23" s="60" t="s">
        <v>54</v>
      </c>
      <c r="E23" s="60" t="s">
        <v>55</v>
      </c>
      <c r="F23" s="60" t="s">
        <v>56</v>
      </c>
    </row>
    <row r="24" spans="1:6" s="65" customFormat="1" ht="12.5">
      <c r="A24" s="60"/>
      <c r="B24" s="60" t="s">
        <v>57</v>
      </c>
      <c r="C24" s="60"/>
      <c r="D24" s="60"/>
      <c r="E24" s="60"/>
      <c r="F24" s="60"/>
    </row>
    <row r="25" spans="1:6" s="65" customFormat="1" ht="12.5">
      <c r="A25" s="60"/>
      <c r="B25" s="60"/>
      <c r="C25" s="60"/>
      <c r="D25" s="60"/>
      <c r="E25" s="60"/>
      <c r="F25" s="60"/>
    </row>
    <row r="26" spans="1:6" ht="13">
      <c r="A26" s="22" t="s">
        <v>58</v>
      </c>
      <c r="B26" s="22" t="s">
        <v>59</v>
      </c>
      <c r="C26" s="27">
        <v>5</v>
      </c>
      <c r="D26" s="27" t="s">
        <v>60</v>
      </c>
      <c r="E26" s="27" t="s">
        <v>60</v>
      </c>
      <c r="F26" s="27" t="s">
        <v>37</v>
      </c>
    </row>
    <row r="27" spans="1:6" s="65" customFormat="1" ht="12.5">
      <c r="A27" s="60"/>
      <c r="B27" s="60"/>
      <c r="C27" s="60"/>
      <c r="D27" s="60" t="s">
        <v>11</v>
      </c>
      <c r="E27" s="60" t="s">
        <v>11</v>
      </c>
      <c r="F27" s="60"/>
    </row>
    <row r="28" spans="1:6" s="65" customFormat="1" ht="12.5">
      <c r="A28" s="60"/>
      <c r="B28" s="60"/>
      <c r="C28" s="60"/>
      <c r="D28" s="60"/>
      <c r="E28" s="62"/>
      <c r="F28" s="60"/>
    </row>
    <row r="29" spans="1:6" ht="13">
      <c r="A29" s="22"/>
      <c r="B29" s="22"/>
      <c r="C29" s="27">
        <f>SUM(C7:C28)</f>
        <v>26</v>
      </c>
      <c r="D29" s="27"/>
      <c r="E29" s="27"/>
      <c r="F29" s="27"/>
    </row>
    <row r="30" spans="1:6">
      <c r="A30" s="40"/>
      <c r="B30" s="40"/>
      <c r="C30" s="41"/>
      <c r="D30" s="40"/>
      <c r="E30" s="40"/>
      <c r="F30" s="40"/>
    </row>
  </sheetData>
  <mergeCells count="3">
    <mergeCell ref="B2:F2"/>
    <mergeCell ref="B3:F3"/>
    <mergeCell ref="B4:F4"/>
  </mergeCells>
  <pageMargins left="0.7" right="0.7" top="0.75" bottom="0.75" header="0.3" footer="0.3"/>
  <pageSetup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6"/>
  <sheetViews>
    <sheetView showGridLines="0" topLeftCell="A4" zoomScale="85" zoomScaleNormal="85" workbookViewId="0">
      <selection activeCell="D29" sqref="D29"/>
    </sheetView>
  </sheetViews>
  <sheetFormatPr defaultRowHeight="14.5"/>
  <cols>
    <col min="1" max="1" width="2.81640625" style="28" bestFit="1" customWidth="1"/>
    <col min="2" max="2" width="31.7265625" style="28" customWidth="1"/>
    <col min="3" max="3" width="9" style="28" customWidth="1"/>
    <col min="4" max="4" width="27.453125" style="28" customWidth="1"/>
    <col min="5" max="5" width="33.1796875" style="28" customWidth="1"/>
    <col min="6" max="6" width="26.81640625" style="28" customWidth="1"/>
  </cols>
  <sheetData>
    <row r="1" spans="1:6" ht="20">
      <c r="A1" s="14"/>
      <c r="B1" s="31"/>
      <c r="C1" s="31"/>
      <c r="D1" s="31"/>
      <c r="E1" s="31"/>
      <c r="F1" s="31"/>
    </row>
    <row r="2" spans="1:6" ht="20">
      <c r="A2" s="14"/>
      <c r="B2" s="139" t="s">
        <v>61</v>
      </c>
      <c r="C2" s="139"/>
      <c r="D2" s="139"/>
      <c r="E2" s="139"/>
      <c r="F2" s="139"/>
    </row>
    <row r="3" spans="1:6" ht="20">
      <c r="A3" s="14"/>
      <c r="B3" s="139" t="s">
        <v>21</v>
      </c>
      <c r="C3" s="139"/>
      <c r="D3" s="139"/>
      <c r="E3" s="139"/>
      <c r="F3" s="139"/>
    </row>
    <row r="4" spans="1:6" ht="20">
      <c r="A4" s="14"/>
      <c r="B4" s="142" t="str">
        <f>"As of "&amp;'[4]As Of'!A1</f>
        <v>As of March 31, 2015</v>
      </c>
      <c r="C4" s="143"/>
      <c r="D4" s="143"/>
      <c r="E4" s="143"/>
      <c r="F4" s="143"/>
    </row>
    <row r="5" spans="1:6" ht="20">
      <c r="A5" s="14"/>
      <c r="B5" s="30"/>
      <c r="C5" s="30"/>
      <c r="D5" s="30"/>
      <c r="E5" s="30"/>
      <c r="F5" s="30"/>
    </row>
    <row r="6" spans="1:6" ht="15">
      <c r="A6" s="29"/>
      <c r="B6" s="29" t="s">
        <v>22</v>
      </c>
      <c r="C6" s="29" t="s">
        <v>23</v>
      </c>
      <c r="D6" s="29" t="s">
        <v>62</v>
      </c>
      <c r="E6" s="29" t="s">
        <v>25</v>
      </c>
      <c r="F6" s="29" t="s">
        <v>26</v>
      </c>
    </row>
    <row r="7" spans="1:6" ht="13">
      <c r="A7" s="22" t="s">
        <v>27</v>
      </c>
      <c r="B7" s="22" t="s">
        <v>28</v>
      </c>
      <c r="C7" s="27">
        <v>4</v>
      </c>
      <c r="D7" s="27" t="s">
        <v>29</v>
      </c>
      <c r="E7" s="27" t="s">
        <v>29</v>
      </c>
      <c r="F7" s="27" t="s">
        <v>29</v>
      </c>
    </row>
    <row r="8" spans="1:6" s="65" customFormat="1" ht="12.5">
      <c r="A8" s="144"/>
      <c r="B8" s="144"/>
      <c r="C8" s="144"/>
      <c r="D8" s="146" t="s">
        <v>63</v>
      </c>
      <c r="E8" s="146" t="s">
        <v>63</v>
      </c>
      <c r="F8" s="146" t="s">
        <v>63</v>
      </c>
    </row>
    <row r="9" spans="1:6" s="65" customFormat="1" ht="12.5">
      <c r="A9" s="145"/>
      <c r="B9" s="145"/>
      <c r="C9" s="145"/>
      <c r="D9" s="147"/>
      <c r="E9" s="147"/>
      <c r="F9" s="147"/>
    </row>
    <row r="10" spans="1:6" ht="13">
      <c r="A10" s="22" t="s">
        <v>31</v>
      </c>
      <c r="B10" s="22" t="s">
        <v>64</v>
      </c>
      <c r="C10" s="27">
        <v>3</v>
      </c>
      <c r="D10" s="27" t="s">
        <v>65</v>
      </c>
      <c r="E10" s="27" t="s">
        <v>68</v>
      </c>
      <c r="F10" s="27" t="s">
        <v>68</v>
      </c>
    </row>
    <row r="11" spans="1:6" s="65" customFormat="1" ht="12.5">
      <c r="A11" s="144"/>
      <c r="B11" s="144"/>
      <c r="C11" s="144"/>
      <c r="D11" s="146" t="s">
        <v>3125</v>
      </c>
      <c r="E11" s="146" t="s">
        <v>37</v>
      </c>
      <c r="F11" s="146" t="s">
        <v>37</v>
      </c>
    </row>
    <row r="12" spans="1:6" s="65" customFormat="1" ht="12.5">
      <c r="A12" s="145"/>
      <c r="B12" s="145"/>
      <c r="C12" s="145"/>
      <c r="D12" s="147"/>
      <c r="E12" s="147"/>
      <c r="F12" s="147"/>
    </row>
    <row r="13" spans="1:6" ht="13">
      <c r="A13" s="22" t="s">
        <v>38</v>
      </c>
      <c r="B13" s="22" t="s">
        <v>3126</v>
      </c>
      <c r="C13" s="27">
        <v>4</v>
      </c>
      <c r="D13" s="27" t="s">
        <v>29</v>
      </c>
      <c r="E13" s="27" t="s">
        <v>29</v>
      </c>
      <c r="F13" s="27" t="s">
        <v>41</v>
      </c>
    </row>
    <row r="14" spans="1:6" s="65" customFormat="1" ht="12.5">
      <c r="A14" s="144"/>
      <c r="B14" s="144"/>
      <c r="C14" s="144"/>
      <c r="D14" s="146" t="s">
        <v>66</v>
      </c>
      <c r="E14" s="146" t="s">
        <v>67</v>
      </c>
      <c r="F14" s="146" t="s">
        <v>37</v>
      </c>
    </row>
    <row r="15" spans="1:6" s="65" customFormat="1" ht="12.5">
      <c r="A15" s="145"/>
      <c r="B15" s="145"/>
      <c r="C15" s="145"/>
      <c r="D15" s="147"/>
      <c r="E15" s="147"/>
      <c r="F15" s="147"/>
    </row>
    <row r="16" spans="1:6" ht="13">
      <c r="A16" s="22" t="s">
        <v>44</v>
      </c>
      <c r="B16" s="22" t="s">
        <v>8</v>
      </c>
      <c r="C16" s="27">
        <v>3</v>
      </c>
      <c r="D16" s="27" t="s">
        <v>65</v>
      </c>
      <c r="E16" s="27" t="s">
        <v>68</v>
      </c>
      <c r="F16" s="27" t="s">
        <v>68</v>
      </c>
    </row>
    <row r="17" spans="1:6" s="65" customFormat="1" ht="12.5">
      <c r="A17" s="144"/>
      <c r="B17" s="144"/>
      <c r="C17" s="144"/>
      <c r="D17" s="146" t="s">
        <v>3242</v>
      </c>
      <c r="E17" s="146" t="s">
        <v>37</v>
      </c>
      <c r="F17" s="146" t="s">
        <v>37</v>
      </c>
    </row>
    <row r="18" spans="1:6" s="65" customFormat="1" ht="12.5">
      <c r="A18" s="145"/>
      <c r="B18" s="145"/>
      <c r="C18" s="145"/>
      <c r="D18" s="147"/>
      <c r="E18" s="147"/>
      <c r="F18" s="147"/>
    </row>
    <row r="19" spans="1:6" ht="13">
      <c r="A19" s="22" t="s">
        <v>50</v>
      </c>
      <c r="B19" s="22" t="s">
        <v>51</v>
      </c>
      <c r="C19" s="27">
        <v>5</v>
      </c>
      <c r="D19" s="27" t="s">
        <v>52</v>
      </c>
      <c r="E19" s="27" t="s">
        <v>52</v>
      </c>
      <c r="F19" s="27" t="s">
        <v>52</v>
      </c>
    </row>
    <row r="20" spans="1:6" s="65" customFormat="1" ht="12.5">
      <c r="A20" s="144"/>
      <c r="B20" s="60" t="s">
        <v>53</v>
      </c>
      <c r="C20" s="144"/>
      <c r="D20" s="85" t="s">
        <v>3243</v>
      </c>
      <c r="E20" s="85" t="s">
        <v>69</v>
      </c>
      <c r="F20" s="85" t="s">
        <v>56</v>
      </c>
    </row>
    <row r="21" spans="1:6" s="65" customFormat="1" ht="12.5">
      <c r="A21" s="148"/>
      <c r="B21" s="60" t="s">
        <v>57</v>
      </c>
      <c r="C21" s="148"/>
      <c r="D21" s="66"/>
      <c r="E21" s="66"/>
      <c r="F21" s="66"/>
    </row>
    <row r="22" spans="1:6" s="65" customFormat="1" ht="12.5">
      <c r="A22" s="145"/>
      <c r="B22" s="60"/>
      <c r="C22" s="145"/>
      <c r="D22" s="86"/>
      <c r="E22" s="86"/>
      <c r="F22" s="86"/>
    </row>
    <row r="23" spans="1:6" ht="13">
      <c r="A23" s="22" t="s">
        <v>58</v>
      </c>
      <c r="B23" s="22" t="s">
        <v>59</v>
      </c>
      <c r="C23" s="27">
        <v>3</v>
      </c>
      <c r="D23" s="27" t="s">
        <v>70</v>
      </c>
      <c r="E23" s="27" t="s">
        <v>70</v>
      </c>
      <c r="F23" s="27" t="s">
        <v>37</v>
      </c>
    </row>
    <row r="24" spans="1:6" s="65" customFormat="1" ht="12.5">
      <c r="A24" s="144"/>
      <c r="B24" s="144"/>
      <c r="C24" s="144"/>
      <c r="D24" s="60" t="s">
        <v>11</v>
      </c>
      <c r="E24" s="60" t="s">
        <v>11</v>
      </c>
      <c r="F24" s="144"/>
    </row>
    <row r="25" spans="1:6" s="65" customFormat="1" ht="12.5">
      <c r="A25" s="148"/>
      <c r="B25" s="148"/>
      <c r="C25" s="145"/>
      <c r="D25" s="60" t="s">
        <v>71</v>
      </c>
      <c r="E25" s="60" t="s">
        <v>71</v>
      </c>
      <c r="F25" s="148"/>
    </row>
    <row r="26" spans="1:6" s="65" customFormat="1" ht="13">
      <c r="A26" s="145"/>
      <c r="B26" s="145"/>
      <c r="C26" s="61">
        <f>SUM(C7:C23)</f>
        <v>22</v>
      </c>
      <c r="D26" s="60"/>
      <c r="E26" s="62"/>
      <c r="F26" s="145"/>
    </row>
  </sheetData>
  <mergeCells count="33">
    <mergeCell ref="D14:D15"/>
    <mergeCell ref="E14:E15"/>
    <mergeCell ref="F14:F15"/>
    <mergeCell ref="D17:D18"/>
    <mergeCell ref="E17:E18"/>
    <mergeCell ref="F17:F18"/>
    <mergeCell ref="C24:C25"/>
    <mergeCell ref="F24:F26"/>
    <mergeCell ref="A24:A26"/>
    <mergeCell ref="B24:B26"/>
    <mergeCell ref="A20:A22"/>
    <mergeCell ref="C20:C22"/>
    <mergeCell ref="A14:A15"/>
    <mergeCell ref="A17:A18"/>
    <mergeCell ref="B14:B15"/>
    <mergeCell ref="B17:B18"/>
    <mergeCell ref="C14:C15"/>
    <mergeCell ref="C17:C18"/>
    <mergeCell ref="B2:F2"/>
    <mergeCell ref="B3:F3"/>
    <mergeCell ref="B4:F4"/>
    <mergeCell ref="A8:A9"/>
    <mergeCell ref="A11:A12"/>
    <mergeCell ref="B8:B9"/>
    <mergeCell ref="B11:B12"/>
    <mergeCell ref="C8:C9"/>
    <mergeCell ref="C11:C12"/>
    <mergeCell ref="E8:E9"/>
    <mergeCell ref="F8:F9"/>
    <mergeCell ref="D8:D9"/>
    <mergeCell ref="D11:D12"/>
    <mergeCell ref="E11:E12"/>
    <mergeCell ref="F11:F12"/>
  </mergeCells>
  <pageMargins left="0.7" right="0.7" top="0.75" bottom="0.7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XFD1048576"/>
    </sheetView>
  </sheetViews>
  <sheetFormatPr defaultRowHeight="12.5"/>
  <cols>
    <col min="1" max="1" width="4.81640625" customWidth="1"/>
    <col min="2" max="2" width="31.7265625" customWidth="1"/>
    <col min="3" max="3" width="7.1796875" style="3" bestFit="1" customWidth="1"/>
    <col min="4" max="4" width="34" customWidth="1"/>
    <col min="5" max="5" width="27.453125" customWidth="1"/>
    <col min="6" max="6" width="30.26953125" customWidth="1"/>
    <col min="7" max="7" width="22.453125" bestFit="1" customWidth="1"/>
    <col min="8" max="8" width="27.81640625" bestFit="1" customWidth="1"/>
  </cols>
  <sheetData>
    <row r="1" spans="1:8" ht="18.5">
      <c r="A1" s="149" t="s">
        <v>2553</v>
      </c>
      <c r="B1" s="149"/>
      <c r="C1" s="149"/>
      <c r="D1" s="149"/>
      <c r="E1" s="149"/>
      <c r="F1" s="149"/>
      <c r="G1" s="149"/>
      <c r="H1" s="99"/>
    </row>
    <row r="2" spans="1:8" ht="18.5">
      <c r="A2" s="149" t="s">
        <v>3728</v>
      </c>
      <c r="B2" s="149"/>
      <c r="C2" s="149"/>
      <c r="D2" s="149"/>
      <c r="E2" s="149"/>
      <c r="F2" s="149"/>
      <c r="G2" s="149"/>
      <c r="H2" s="99"/>
    </row>
    <row r="3" spans="1:8" ht="18.5">
      <c r="A3" s="149"/>
      <c r="B3" s="149"/>
      <c r="C3" s="149"/>
      <c r="D3" s="149"/>
      <c r="E3" s="149"/>
      <c r="F3" s="149"/>
      <c r="G3" s="149"/>
      <c r="H3" s="99"/>
    </row>
    <row r="5" spans="1:8" ht="14.5">
      <c r="A5" s="100"/>
      <c r="B5" s="101"/>
      <c r="C5" s="102"/>
      <c r="D5" s="102"/>
      <c r="E5" s="102" t="s">
        <v>3729</v>
      </c>
      <c r="F5" s="103"/>
      <c r="G5" s="104"/>
    </row>
    <row r="6" spans="1:8" ht="14.5">
      <c r="A6" s="105"/>
      <c r="B6" s="106"/>
      <c r="C6" s="107" t="s">
        <v>23</v>
      </c>
      <c r="D6" s="108" t="s">
        <v>3730</v>
      </c>
      <c r="E6" s="108" t="s">
        <v>24</v>
      </c>
      <c r="F6" s="108" t="s">
        <v>3731</v>
      </c>
      <c r="G6" s="109" t="s">
        <v>3732</v>
      </c>
    </row>
    <row r="7" spans="1:8">
      <c r="A7" s="105"/>
      <c r="B7" s="106"/>
      <c r="C7" s="110"/>
      <c r="D7" s="111"/>
      <c r="E7" s="111"/>
      <c r="F7" s="111"/>
      <c r="G7" s="112"/>
    </row>
    <row r="8" spans="1:8">
      <c r="A8" s="105" t="s">
        <v>27</v>
      </c>
      <c r="B8" s="106" t="s">
        <v>28</v>
      </c>
      <c r="C8" s="110">
        <v>4</v>
      </c>
      <c r="D8" s="110" t="s">
        <v>29</v>
      </c>
      <c r="E8" s="110" t="s">
        <v>29</v>
      </c>
      <c r="F8" s="110" t="s">
        <v>29</v>
      </c>
      <c r="G8" s="112" t="s">
        <v>29</v>
      </c>
    </row>
    <row r="9" spans="1:8">
      <c r="A9" s="105"/>
      <c r="B9" s="106"/>
      <c r="C9" s="110"/>
      <c r="D9" s="110" t="s">
        <v>3733</v>
      </c>
      <c r="E9" s="110" t="s">
        <v>3733</v>
      </c>
      <c r="F9" s="110" t="s">
        <v>3733</v>
      </c>
      <c r="G9" s="112" t="s">
        <v>3733</v>
      </c>
    </row>
    <row r="10" spans="1:8">
      <c r="A10" s="105"/>
      <c r="B10" s="106"/>
      <c r="C10" s="110"/>
      <c r="D10" s="110"/>
      <c r="E10" s="110"/>
      <c r="F10" s="110"/>
      <c r="G10" s="112"/>
    </row>
    <row r="11" spans="1:8" ht="14.5">
      <c r="A11" s="113" t="s">
        <v>31</v>
      </c>
      <c r="B11" s="114" t="s">
        <v>3734</v>
      </c>
      <c r="C11" s="115">
        <v>5</v>
      </c>
      <c r="D11" s="116" t="s">
        <v>3735</v>
      </c>
      <c r="E11" s="117" t="s">
        <v>3736</v>
      </c>
      <c r="F11" s="117" t="s">
        <v>3736</v>
      </c>
      <c r="G11" s="118" t="s">
        <v>3737</v>
      </c>
    </row>
    <row r="12" spans="1:8">
      <c r="A12" s="105"/>
      <c r="B12" s="106"/>
      <c r="C12" s="110"/>
      <c r="D12" s="119" t="s">
        <v>3738</v>
      </c>
      <c r="E12" s="120" t="s">
        <v>3739</v>
      </c>
      <c r="F12" s="120" t="s">
        <v>3740</v>
      </c>
      <c r="G12" s="112" t="s">
        <v>37</v>
      </c>
    </row>
    <row r="13" spans="1:8">
      <c r="A13" s="105"/>
      <c r="B13" s="106"/>
      <c r="C13" s="110"/>
      <c r="D13" s="110"/>
      <c r="E13" s="110"/>
      <c r="F13" s="110"/>
      <c r="G13" s="112"/>
    </row>
    <row r="14" spans="1:8" ht="14.5">
      <c r="A14" s="105" t="s">
        <v>38</v>
      </c>
      <c r="B14" s="106" t="s">
        <v>39</v>
      </c>
      <c r="C14" s="110">
        <v>4</v>
      </c>
      <c r="D14" s="121" t="s">
        <v>41</v>
      </c>
      <c r="E14" s="115" t="s">
        <v>40</v>
      </c>
      <c r="F14" s="115" t="s">
        <v>40</v>
      </c>
      <c r="G14" s="122" t="s">
        <v>41</v>
      </c>
    </row>
    <row r="15" spans="1:8">
      <c r="A15" s="105"/>
      <c r="B15" s="106"/>
      <c r="C15" s="110"/>
      <c r="D15" s="112" t="s">
        <v>37</v>
      </c>
      <c r="E15" s="110" t="s">
        <v>3741</v>
      </c>
      <c r="F15" s="110" t="s">
        <v>3742</v>
      </c>
      <c r="G15" s="112" t="s">
        <v>37</v>
      </c>
    </row>
    <row r="16" spans="1:8">
      <c r="A16" s="105"/>
      <c r="B16" s="106"/>
      <c r="C16" s="110"/>
      <c r="D16" s="123"/>
      <c r="E16" s="110"/>
      <c r="F16" s="110"/>
      <c r="G16" s="112"/>
    </row>
    <row r="17" spans="1:7" ht="14.5">
      <c r="A17" s="105" t="s">
        <v>44</v>
      </c>
      <c r="B17" s="114" t="s">
        <v>3743</v>
      </c>
      <c r="C17" s="115">
        <v>4</v>
      </c>
      <c r="D17" s="115" t="s">
        <v>29</v>
      </c>
      <c r="E17" s="121" t="s">
        <v>41</v>
      </c>
      <c r="F17" s="121" t="s">
        <v>41</v>
      </c>
      <c r="G17" s="121" t="s">
        <v>41</v>
      </c>
    </row>
    <row r="18" spans="1:7">
      <c r="A18" s="105"/>
      <c r="B18" s="106"/>
      <c r="C18" s="110"/>
      <c r="D18" s="120" t="s">
        <v>3744</v>
      </c>
      <c r="E18" s="112" t="s">
        <v>37</v>
      </c>
      <c r="F18" s="112" t="s">
        <v>37</v>
      </c>
      <c r="G18" s="112" t="s">
        <v>37</v>
      </c>
    </row>
    <row r="19" spans="1:7">
      <c r="A19" s="105"/>
      <c r="B19" s="106"/>
      <c r="C19" s="110"/>
      <c r="D19" s="120"/>
      <c r="E19" s="110"/>
      <c r="F19" s="110"/>
      <c r="G19" s="112"/>
    </row>
    <row r="20" spans="1:7">
      <c r="A20" s="105"/>
      <c r="B20" s="106"/>
      <c r="C20" s="110"/>
      <c r="D20" s="110"/>
      <c r="E20" s="110"/>
      <c r="F20" s="110"/>
      <c r="G20" s="112"/>
    </row>
    <row r="21" spans="1:7" ht="14.5">
      <c r="A21" s="105" t="s">
        <v>50</v>
      </c>
      <c r="B21" s="114" t="s">
        <v>3745</v>
      </c>
      <c r="C21" s="115">
        <v>6</v>
      </c>
      <c r="D21" s="119" t="s">
        <v>3746</v>
      </c>
      <c r="E21" s="110" t="s">
        <v>46</v>
      </c>
      <c r="F21" s="124" t="s">
        <v>47</v>
      </c>
      <c r="G21" s="122" t="s">
        <v>47</v>
      </c>
    </row>
    <row r="22" spans="1:7">
      <c r="A22" s="105"/>
      <c r="B22" s="106"/>
      <c r="C22" s="110"/>
      <c r="D22" s="119" t="s">
        <v>3747</v>
      </c>
      <c r="E22" s="110" t="s">
        <v>3748</v>
      </c>
      <c r="F22" s="110" t="s">
        <v>37</v>
      </c>
      <c r="G22" s="112" t="s">
        <v>37</v>
      </c>
    </row>
    <row r="23" spans="1:7">
      <c r="A23" s="105"/>
      <c r="B23" s="106"/>
      <c r="C23" s="110"/>
      <c r="D23" s="120"/>
      <c r="E23" s="125" t="s">
        <v>11</v>
      </c>
      <c r="F23" s="110"/>
      <c r="G23" s="112"/>
    </row>
    <row r="24" spans="1:7">
      <c r="A24" s="105"/>
      <c r="B24" s="106"/>
      <c r="C24" s="110"/>
      <c r="D24" s="120"/>
      <c r="E24" s="110"/>
      <c r="F24" s="110"/>
      <c r="G24" s="112"/>
    </row>
    <row r="25" spans="1:7">
      <c r="A25" t="s">
        <v>58</v>
      </c>
      <c r="B25" s="106" t="s">
        <v>51</v>
      </c>
      <c r="C25" s="110">
        <v>5</v>
      </c>
      <c r="D25" s="110" t="s">
        <v>3749</v>
      </c>
      <c r="E25" s="110" t="s">
        <v>3749</v>
      </c>
      <c r="F25" s="110" t="s">
        <v>3749</v>
      </c>
      <c r="G25" s="110" t="s">
        <v>3749</v>
      </c>
    </row>
    <row r="26" spans="1:7">
      <c r="A26" s="105"/>
      <c r="B26" s="106" t="s">
        <v>53</v>
      </c>
      <c r="C26" s="110"/>
      <c r="D26" s="110" t="s">
        <v>3750</v>
      </c>
      <c r="E26" s="110" t="s">
        <v>54</v>
      </c>
      <c r="F26" s="110" t="s">
        <v>3751</v>
      </c>
      <c r="G26" s="112" t="s">
        <v>3752</v>
      </c>
    </row>
    <row r="27" spans="1:7">
      <c r="A27" s="105"/>
      <c r="B27" s="106" t="s">
        <v>57</v>
      </c>
      <c r="C27" s="110"/>
      <c r="D27" s="3"/>
      <c r="E27" s="110"/>
      <c r="F27" s="110"/>
      <c r="G27" s="112"/>
    </row>
    <row r="28" spans="1:7">
      <c r="A28" s="105"/>
      <c r="B28" s="106"/>
      <c r="C28" s="110"/>
      <c r="D28" s="3"/>
      <c r="E28" s="110"/>
      <c r="F28" s="110"/>
      <c r="G28" s="112"/>
    </row>
    <row r="29" spans="1:7">
      <c r="A29" s="105" t="s">
        <v>3753</v>
      </c>
      <c r="B29" s="106" t="s">
        <v>59</v>
      </c>
      <c r="C29" s="110">
        <v>6</v>
      </c>
      <c r="D29" s="110" t="s">
        <v>3754</v>
      </c>
      <c r="E29" s="110" t="s">
        <v>3754</v>
      </c>
      <c r="F29" s="110" t="s">
        <v>3754</v>
      </c>
      <c r="G29" s="112" t="s">
        <v>37</v>
      </c>
    </row>
    <row r="30" spans="1:7">
      <c r="A30" s="105"/>
      <c r="B30" s="106"/>
      <c r="C30" s="110"/>
      <c r="D30" s="125" t="s">
        <v>11</v>
      </c>
      <c r="E30" s="125" t="s">
        <v>11</v>
      </c>
      <c r="F30" s="125" t="s">
        <v>11</v>
      </c>
      <c r="G30" s="126" t="s">
        <v>11</v>
      </c>
    </row>
    <row r="31" spans="1:7">
      <c r="A31" s="105"/>
      <c r="B31" s="106"/>
      <c r="C31" s="110"/>
      <c r="D31" s="110"/>
      <c r="E31" s="110"/>
      <c r="F31" s="110"/>
      <c r="G31" s="112"/>
    </row>
    <row r="32" spans="1:7">
      <c r="A32" s="105"/>
      <c r="B32" s="106" t="s">
        <v>3755</v>
      </c>
      <c r="C32" s="110"/>
      <c r="D32" s="120"/>
      <c r="E32" s="120" t="s">
        <v>3756</v>
      </c>
      <c r="G32" s="127"/>
    </row>
    <row r="33" spans="1:7">
      <c r="A33" s="105"/>
      <c r="B33" s="106"/>
      <c r="C33" s="110"/>
      <c r="D33" s="110"/>
      <c r="E33" s="110"/>
      <c r="F33" s="110"/>
      <c r="G33" s="112"/>
    </row>
    <row r="34" spans="1:7">
      <c r="A34" s="105"/>
      <c r="B34" s="106" t="s">
        <v>3757</v>
      </c>
      <c r="C34" s="110"/>
      <c r="D34" s="120"/>
      <c r="E34" s="120" t="s">
        <v>3758</v>
      </c>
      <c r="G34" s="127"/>
    </row>
    <row r="35" spans="1:7">
      <c r="A35" s="105"/>
      <c r="B35" s="106"/>
      <c r="C35" s="110"/>
      <c r="D35" s="110"/>
      <c r="E35" s="110"/>
      <c r="F35" s="110"/>
      <c r="G35" s="112"/>
    </row>
    <row r="36" spans="1:7">
      <c r="A36" s="128"/>
      <c r="B36" s="129"/>
      <c r="C36" s="130"/>
      <c r="D36" s="131"/>
      <c r="E36" s="132"/>
      <c r="F36" s="132"/>
      <c r="G36" s="133"/>
    </row>
    <row r="37" spans="1:7">
      <c r="A37" s="111"/>
      <c r="B37" s="111"/>
      <c r="C37" s="110"/>
      <c r="D37" s="134"/>
      <c r="E37" s="111"/>
      <c r="F37" s="111"/>
      <c r="G37" s="111"/>
    </row>
    <row r="38" spans="1:7">
      <c r="B38" s="135"/>
      <c r="C38" s="110"/>
      <c r="D38" s="2"/>
    </row>
    <row r="39" spans="1:7" ht="14.5">
      <c r="B39" s="136"/>
      <c r="C39" s="124"/>
      <c r="D39" s="2"/>
    </row>
    <row r="40" spans="1:7" ht="14.5">
      <c r="B40" s="137"/>
      <c r="C40" s="138"/>
      <c r="D40" s="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8"/>
  <sheetViews>
    <sheetView showGridLines="0" topLeftCell="B5" zoomScale="90" zoomScaleNormal="90" workbookViewId="0">
      <selection activeCell="B18" sqref="B18"/>
    </sheetView>
  </sheetViews>
  <sheetFormatPr defaultColWidth="9.1796875" defaultRowHeight="12.5"/>
  <cols>
    <col min="1" max="1" width="8.453125" style="1" customWidth="1"/>
    <col min="2" max="2" width="24.26953125" style="1" customWidth="1"/>
    <col min="3" max="3" width="9.26953125" style="1" hidden="1" customWidth="1"/>
    <col min="4" max="4" width="15.81640625" style="4" bestFit="1" customWidth="1"/>
    <col min="5" max="5" width="1.81640625" style="1" customWidth="1"/>
    <col min="6" max="6" width="6.26953125" style="4" customWidth="1"/>
    <col min="7" max="7" width="12.1796875" style="4" customWidth="1"/>
    <col min="8" max="8" width="1.54296875" style="1" customWidth="1"/>
    <col min="9" max="9" width="56.26953125" style="1" customWidth="1"/>
    <col min="10" max="16384" width="9.1796875" style="1"/>
  </cols>
  <sheetData>
    <row r="1" spans="1:9" ht="20.25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9" ht="20.25" customHeight="1">
      <c r="A2" s="141" t="s">
        <v>5</v>
      </c>
      <c r="B2" s="141"/>
      <c r="C2" s="141"/>
      <c r="D2" s="141"/>
      <c r="E2" s="141"/>
      <c r="F2" s="141"/>
      <c r="G2" s="141"/>
      <c r="H2" s="141"/>
      <c r="I2" s="141"/>
    </row>
    <row r="3" spans="1:9" ht="20.25" customHeight="1">
      <c r="A3" s="141" t="str">
        <f>"as of "&amp;'As Of'!A1</f>
        <v>as of May 1, 2016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5"/>
      <c r="B4" s="15"/>
      <c r="C4" s="15"/>
      <c r="D4" s="15"/>
      <c r="E4" s="15"/>
      <c r="F4" s="150" t="s">
        <v>72</v>
      </c>
      <c r="G4" s="151"/>
      <c r="H4" s="16"/>
      <c r="I4" s="16"/>
    </row>
    <row r="5" spans="1:9" ht="15">
      <c r="A5" s="15"/>
      <c r="B5" s="15" t="s">
        <v>73</v>
      </c>
      <c r="C5" s="15"/>
      <c r="D5" s="15" t="s">
        <v>74</v>
      </c>
      <c r="E5" s="15"/>
      <c r="F5" s="15" t="s">
        <v>75</v>
      </c>
      <c r="G5" s="15" t="s">
        <v>76</v>
      </c>
      <c r="H5" s="15"/>
      <c r="I5" s="15" t="s">
        <v>77</v>
      </c>
    </row>
    <row r="6" spans="1:9">
      <c r="A6" s="60"/>
      <c r="B6" s="60" t="s">
        <v>78</v>
      </c>
      <c r="C6" s="67"/>
      <c r="D6" s="60" t="s">
        <v>79</v>
      </c>
      <c r="E6" s="62"/>
      <c r="F6" s="60" t="s">
        <v>80</v>
      </c>
      <c r="G6" s="60" t="s">
        <v>80</v>
      </c>
      <c r="H6" s="62"/>
      <c r="I6" s="62" t="s">
        <v>81</v>
      </c>
    </row>
    <row r="7" spans="1:9" hidden="1">
      <c r="A7" s="60"/>
      <c r="B7" s="60"/>
      <c r="C7" s="67"/>
      <c r="D7" s="60"/>
      <c r="E7" s="62"/>
      <c r="F7" s="60"/>
      <c r="G7" s="60"/>
      <c r="H7" s="62"/>
      <c r="I7" s="62"/>
    </row>
    <row r="8" spans="1:9" hidden="1">
      <c r="A8" s="60"/>
      <c r="B8" s="60"/>
      <c r="C8" s="67"/>
      <c r="D8" s="60"/>
      <c r="E8" s="62"/>
      <c r="F8" s="60"/>
      <c r="G8" s="60"/>
      <c r="H8" s="62"/>
      <c r="I8" s="62"/>
    </row>
    <row r="9" spans="1:9" hidden="1">
      <c r="A9" s="60"/>
      <c r="B9" s="60"/>
      <c r="C9" s="67"/>
      <c r="D9" s="60"/>
      <c r="E9" s="62"/>
      <c r="F9" s="60"/>
      <c r="G9" s="60"/>
      <c r="H9" s="62"/>
      <c r="I9" s="62"/>
    </row>
    <row r="10" spans="1:9" hidden="1">
      <c r="A10" s="60"/>
      <c r="B10" s="60"/>
      <c r="C10" s="67"/>
      <c r="D10" s="60"/>
      <c r="E10" s="62"/>
      <c r="F10" s="60"/>
      <c r="G10" s="60"/>
      <c r="H10" s="62"/>
      <c r="I10" s="62"/>
    </row>
    <row r="11" spans="1:9" hidden="1">
      <c r="A11" s="60"/>
      <c r="B11" s="60"/>
      <c r="C11" s="67"/>
      <c r="D11" s="60"/>
      <c r="E11" s="62"/>
      <c r="F11" s="60"/>
      <c r="G11" s="60"/>
      <c r="H11" s="62"/>
      <c r="I11" s="62"/>
    </row>
    <row r="12" spans="1:9">
      <c r="A12" s="60"/>
      <c r="B12" s="60"/>
      <c r="C12" s="67"/>
      <c r="D12" s="60"/>
      <c r="E12" s="62"/>
      <c r="F12" s="60"/>
      <c r="G12" s="60"/>
      <c r="H12" s="62"/>
      <c r="I12" s="62"/>
    </row>
    <row r="13" spans="1:9">
      <c r="A13" s="60"/>
      <c r="B13" s="60" t="s">
        <v>2716</v>
      </c>
      <c r="C13" s="67"/>
      <c r="D13" s="60" t="s">
        <v>79</v>
      </c>
      <c r="E13" s="62"/>
      <c r="F13" s="60"/>
      <c r="G13" s="60" t="s">
        <v>80</v>
      </c>
      <c r="H13" s="62"/>
      <c r="I13" s="62" t="s">
        <v>82</v>
      </c>
    </row>
    <row r="14" spans="1:9" hidden="1">
      <c r="A14" s="60"/>
      <c r="B14" s="60"/>
      <c r="C14" s="67"/>
      <c r="D14" s="60"/>
      <c r="E14" s="62"/>
      <c r="F14" s="60"/>
      <c r="G14" s="60"/>
      <c r="H14" s="62"/>
      <c r="I14" s="62"/>
    </row>
    <row r="15" spans="1:9" hidden="1">
      <c r="A15" s="60"/>
      <c r="B15" s="60"/>
      <c r="C15" s="67"/>
      <c r="D15" s="60"/>
      <c r="E15" s="62"/>
      <c r="F15" s="60"/>
      <c r="G15" s="60"/>
      <c r="H15" s="62"/>
      <c r="I15" s="62"/>
    </row>
    <row r="16" spans="1:9">
      <c r="A16" s="60"/>
      <c r="B16" s="60"/>
      <c r="C16" s="60"/>
      <c r="D16" s="60"/>
      <c r="E16" s="60"/>
      <c r="F16" s="60"/>
      <c r="G16" s="60"/>
      <c r="H16" s="60"/>
      <c r="I16" s="60"/>
    </row>
    <row r="17" spans="1:9">
      <c r="A17" s="60"/>
      <c r="B17" s="60" t="s">
        <v>2715</v>
      </c>
      <c r="C17" s="60"/>
      <c r="D17" s="60" t="s">
        <v>79</v>
      </c>
      <c r="E17" s="60"/>
      <c r="F17" s="60" t="s">
        <v>80</v>
      </c>
      <c r="G17" s="60"/>
      <c r="H17" s="60"/>
      <c r="I17" s="62" t="s">
        <v>83</v>
      </c>
    </row>
    <row r="18" spans="1:9">
      <c r="A18" s="60"/>
      <c r="B18" s="60"/>
      <c r="C18" s="60"/>
      <c r="D18" s="60"/>
      <c r="E18" s="60"/>
      <c r="F18" s="60"/>
      <c r="G18" s="60"/>
      <c r="H18" s="60"/>
      <c r="I18" s="60"/>
    </row>
    <row r="19" spans="1:9">
      <c r="A19" s="60"/>
      <c r="B19" s="60" t="s">
        <v>84</v>
      </c>
      <c r="C19" s="60"/>
      <c r="D19" s="60" t="s">
        <v>79</v>
      </c>
      <c r="E19" s="60"/>
      <c r="F19" s="60" t="s">
        <v>80</v>
      </c>
      <c r="G19" s="60" t="s">
        <v>80</v>
      </c>
      <c r="H19" s="60"/>
      <c r="I19" s="62" t="s">
        <v>85</v>
      </c>
    </row>
    <row r="20" spans="1:9">
      <c r="A20" s="60"/>
      <c r="B20" s="60"/>
      <c r="C20" s="60"/>
      <c r="D20" s="60"/>
      <c r="E20" s="60"/>
      <c r="F20" s="60"/>
      <c r="G20" s="60"/>
      <c r="H20" s="60"/>
      <c r="I20" s="62"/>
    </row>
    <row r="21" spans="1:9">
      <c r="A21" s="60"/>
      <c r="B21" s="60" t="s">
        <v>86</v>
      </c>
      <c r="C21" s="60"/>
      <c r="D21" s="60" t="s">
        <v>79</v>
      </c>
      <c r="E21" s="60"/>
      <c r="F21" s="60" t="s">
        <v>80</v>
      </c>
      <c r="G21" s="60" t="s">
        <v>80</v>
      </c>
      <c r="H21" s="60"/>
      <c r="I21" s="62" t="s">
        <v>87</v>
      </c>
    </row>
    <row r="22" spans="1:9">
      <c r="A22" s="60"/>
      <c r="B22" s="60"/>
      <c r="C22" s="60"/>
      <c r="D22" s="60"/>
      <c r="E22" s="60"/>
      <c r="F22" s="60"/>
      <c r="G22" s="60"/>
      <c r="H22" s="60"/>
      <c r="I22" s="62"/>
    </row>
    <row r="23" spans="1:9">
      <c r="A23" s="60"/>
      <c r="B23" s="60" t="s">
        <v>88</v>
      </c>
      <c r="C23" s="60"/>
      <c r="D23" s="60" t="s">
        <v>79</v>
      </c>
      <c r="E23" s="60"/>
      <c r="F23" s="60" t="s">
        <v>80</v>
      </c>
      <c r="G23" s="60" t="s">
        <v>80</v>
      </c>
      <c r="H23" s="60"/>
      <c r="I23" s="62" t="s">
        <v>89</v>
      </c>
    </row>
    <row r="24" spans="1:9">
      <c r="A24" s="60"/>
      <c r="B24" s="60"/>
      <c r="C24" s="60"/>
      <c r="D24" s="60"/>
      <c r="E24" s="60"/>
      <c r="F24" s="60"/>
      <c r="G24" s="60"/>
      <c r="H24" s="60"/>
      <c r="I24" s="62"/>
    </row>
    <row r="25" spans="1:9">
      <c r="A25" s="60"/>
      <c r="B25" s="68" t="s">
        <v>90</v>
      </c>
      <c r="C25" s="68"/>
      <c r="D25" s="68" t="s">
        <v>91</v>
      </c>
      <c r="E25" s="68"/>
      <c r="F25" s="68" t="s">
        <v>80</v>
      </c>
      <c r="G25" s="68" t="s">
        <v>80</v>
      </c>
      <c r="H25" s="68"/>
      <c r="I25" s="69" t="s">
        <v>92</v>
      </c>
    </row>
    <row r="26" spans="1:9">
      <c r="A26" s="60"/>
      <c r="B26" s="60"/>
      <c r="C26" s="60"/>
      <c r="D26" s="60"/>
      <c r="E26" s="60"/>
      <c r="F26" s="60"/>
      <c r="G26" s="60"/>
      <c r="H26" s="60"/>
      <c r="I26" s="62"/>
    </row>
    <row r="27" spans="1:9">
      <c r="A27" s="60"/>
      <c r="B27" s="60" t="s">
        <v>2717</v>
      </c>
      <c r="C27" s="60"/>
      <c r="D27" s="60" t="s">
        <v>91</v>
      </c>
      <c r="E27" s="60"/>
      <c r="F27" s="60" t="s">
        <v>80</v>
      </c>
      <c r="G27" s="60" t="s">
        <v>80</v>
      </c>
      <c r="H27" s="60"/>
      <c r="I27" s="62" t="s">
        <v>93</v>
      </c>
    </row>
    <row r="28" spans="1:9">
      <c r="A28" s="60"/>
      <c r="B28" s="60"/>
      <c r="C28" s="60"/>
      <c r="D28" s="60"/>
      <c r="E28" s="60"/>
      <c r="F28" s="60"/>
      <c r="G28" s="60"/>
      <c r="H28" s="60"/>
      <c r="I28" s="62"/>
    </row>
    <row r="29" spans="1:9">
      <c r="A29" s="60"/>
      <c r="B29" s="60" t="s">
        <v>2718</v>
      </c>
      <c r="C29" s="60"/>
      <c r="D29" s="60" t="s">
        <v>94</v>
      </c>
      <c r="E29" s="60"/>
      <c r="F29" s="60" t="s">
        <v>80</v>
      </c>
      <c r="G29" s="60" t="s">
        <v>80</v>
      </c>
      <c r="H29" s="60"/>
      <c r="I29" s="62" t="s">
        <v>95</v>
      </c>
    </row>
    <row r="30" spans="1:9">
      <c r="A30" s="60"/>
      <c r="B30" s="60"/>
      <c r="C30" s="60"/>
      <c r="D30" s="60"/>
      <c r="E30" s="60"/>
      <c r="F30" s="60"/>
      <c r="G30" s="60"/>
      <c r="H30" s="60"/>
      <c r="I30" s="62"/>
    </row>
    <row r="31" spans="1:9">
      <c r="A31" s="60"/>
      <c r="B31" s="60" t="s">
        <v>96</v>
      </c>
      <c r="C31" s="60"/>
      <c r="D31" s="60" t="s">
        <v>94</v>
      </c>
      <c r="E31" s="60"/>
      <c r="F31" s="60" t="s">
        <v>80</v>
      </c>
      <c r="G31" s="60" t="s">
        <v>80</v>
      </c>
      <c r="H31" s="60"/>
      <c r="I31" s="62" t="s">
        <v>97</v>
      </c>
    </row>
    <row r="32" spans="1:9">
      <c r="A32" s="60"/>
      <c r="B32" s="60"/>
      <c r="C32" s="60"/>
      <c r="D32" s="60"/>
      <c r="E32" s="60"/>
      <c r="F32" s="60"/>
      <c r="G32" s="60"/>
      <c r="H32" s="60"/>
      <c r="I32" s="62"/>
    </row>
    <row r="33" spans="1:9">
      <c r="A33" s="60"/>
      <c r="B33" s="60" t="s">
        <v>2719</v>
      </c>
      <c r="C33" s="60"/>
      <c r="D33" s="60" t="s">
        <v>94</v>
      </c>
      <c r="E33" s="60"/>
      <c r="F33" s="60" t="s">
        <v>80</v>
      </c>
      <c r="G33" s="60" t="s">
        <v>80</v>
      </c>
      <c r="H33" s="60"/>
      <c r="I33" s="62" t="s">
        <v>2720</v>
      </c>
    </row>
    <row r="34" spans="1:9">
      <c r="A34" s="60"/>
      <c r="B34" s="60"/>
      <c r="C34" s="60"/>
      <c r="D34" s="60"/>
      <c r="E34" s="60"/>
      <c r="F34" s="60"/>
      <c r="G34" s="60"/>
      <c r="H34" s="60"/>
      <c r="I34" s="62"/>
    </row>
    <row r="35" spans="1:9">
      <c r="A35" s="60"/>
      <c r="B35" s="60" t="s">
        <v>2721</v>
      </c>
      <c r="C35" s="60"/>
      <c r="D35" s="60" t="s">
        <v>94</v>
      </c>
      <c r="E35" s="60"/>
      <c r="F35" s="60" t="s">
        <v>80</v>
      </c>
      <c r="G35" s="60" t="s">
        <v>80</v>
      </c>
      <c r="H35" s="60"/>
      <c r="I35" s="62" t="s">
        <v>99</v>
      </c>
    </row>
    <row r="36" spans="1:9">
      <c r="A36" s="60"/>
      <c r="B36" s="60"/>
      <c r="C36" s="60"/>
      <c r="D36" s="60"/>
      <c r="E36" s="60"/>
      <c r="F36" s="60"/>
      <c r="G36" s="60"/>
      <c r="H36" s="60"/>
      <c r="I36" s="62"/>
    </row>
    <row r="37" spans="1:9">
      <c r="A37" s="60"/>
      <c r="B37" s="60" t="s">
        <v>100</v>
      </c>
      <c r="C37" s="60"/>
      <c r="D37" s="60" t="s">
        <v>101</v>
      </c>
      <c r="E37" s="60"/>
      <c r="F37" s="60" t="s">
        <v>80</v>
      </c>
      <c r="G37" s="60" t="s">
        <v>80</v>
      </c>
      <c r="H37" s="60"/>
      <c r="I37" s="62" t="s">
        <v>102</v>
      </c>
    </row>
    <row r="38" spans="1:9">
      <c r="A38" s="60"/>
      <c r="B38" s="60"/>
      <c r="C38" s="60"/>
      <c r="D38" s="60"/>
      <c r="E38" s="60"/>
      <c r="F38" s="60"/>
      <c r="G38" s="60"/>
      <c r="H38" s="60"/>
      <c r="I38" s="62"/>
    </row>
  </sheetData>
  <mergeCells count="4">
    <mergeCell ref="F4:G4"/>
    <mergeCell ref="A1:I1"/>
    <mergeCell ref="A2:I2"/>
    <mergeCell ref="A3:I3"/>
  </mergeCells>
  <pageMargins left="0.7" right="0.7" top="0.75" bottom="0.75" header="0.3" footer="0.3"/>
  <pageSetup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60"/>
  <sheetViews>
    <sheetView topLeftCell="A95" zoomScale="90" zoomScaleNormal="90" workbookViewId="0">
      <selection activeCell="B20" sqref="B20"/>
    </sheetView>
  </sheetViews>
  <sheetFormatPr defaultColWidth="9.1796875" defaultRowHeight="12.5"/>
  <cols>
    <col min="1" max="1" width="8.453125" style="1" customWidth="1"/>
    <col min="2" max="2" width="24.26953125" style="4" customWidth="1"/>
    <col min="3" max="3" width="9.26953125" style="1" hidden="1" customWidth="1"/>
    <col min="4" max="4" width="15.81640625" style="1" bestFit="1" customWidth="1"/>
    <col min="5" max="5" width="1.81640625" style="1" customWidth="1"/>
    <col min="6" max="6" width="6.26953125" style="4" customWidth="1"/>
    <col min="7" max="7" width="12.1796875" style="4" customWidth="1"/>
    <col min="8" max="8" width="1.54296875" style="1" customWidth="1"/>
    <col min="9" max="9" width="33.1796875" style="1" customWidth="1"/>
    <col min="10" max="10" width="16.26953125" style="1" customWidth="1"/>
    <col min="11" max="11" width="38.1796875" style="1" bestFit="1" customWidth="1"/>
    <col min="12" max="12" width="41.7265625" style="1" customWidth="1"/>
    <col min="13" max="16384" width="9.1796875" style="1"/>
  </cols>
  <sheetData>
    <row r="1" spans="1:13" ht="20.25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54"/>
      <c r="M1" s="46"/>
    </row>
    <row r="2" spans="1:13" ht="20.25" customHeight="1">
      <c r="A2" s="141" t="s">
        <v>103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54"/>
      <c r="M2" s="46"/>
    </row>
    <row r="3" spans="1:13" ht="20.25" customHeight="1">
      <c r="A3" s="141" t="str">
        <f>"as of "&amp;'As Of'!A1</f>
        <v>as of May 1, 2016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54"/>
      <c r="M3" s="46"/>
    </row>
    <row r="4" spans="1:13" ht="31.5" customHeight="1">
      <c r="A4" s="15"/>
      <c r="B4" s="15"/>
      <c r="C4" s="15"/>
      <c r="D4" s="15"/>
      <c r="E4" s="15"/>
      <c r="F4" s="150" t="s">
        <v>72</v>
      </c>
      <c r="G4" s="151"/>
      <c r="H4" s="16"/>
      <c r="I4" s="16"/>
      <c r="J4" s="16"/>
      <c r="K4" s="16"/>
      <c r="L4" s="16"/>
      <c r="M4" s="16"/>
    </row>
    <row r="5" spans="1:13" ht="30">
      <c r="A5" s="15"/>
      <c r="B5" s="15" t="s">
        <v>73</v>
      </c>
      <c r="C5" s="15"/>
      <c r="D5" s="15" t="s">
        <v>74</v>
      </c>
      <c r="E5" s="15"/>
      <c r="F5" s="15" t="s">
        <v>75</v>
      </c>
      <c r="G5" s="15" t="s">
        <v>76</v>
      </c>
      <c r="H5" s="15"/>
      <c r="I5" s="15" t="s">
        <v>77</v>
      </c>
      <c r="J5" s="15" t="s">
        <v>104</v>
      </c>
      <c r="K5" s="15"/>
      <c r="L5" s="15" t="s">
        <v>3</v>
      </c>
      <c r="M5" s="15"/>
    </row>
    <row r="6" spans="1:13" ht="13">
      <c r="A6" s="22"/>
      <c r="B6" s="27" t="s">
        <v>78</v>
      </c>
      <c r="C6" s="23"/>
      <c r="D6" s="22" t="s">
        <v>79</v>
      </c>
      <c r="E6" s="20"/>
      <c r="F6" s="27" t="s">
        <v>105</v>
      </c>
      <c r="G6" s="27" t="s">
        <v>105</v>
      </c>
      <c r="H6" s="22"/>
      <c r="I6" s="22" t="s">
        <v>81</v>
      </c>
      <c r="J6" s="22"/>
      <c r="K6" s="22"/>
      <c r="L6" s="22" t="s">
        <v>106</v>
      </c>
      <c r="M6" s="22"/>
    </row>
    <row r="7" spans="1:13" s="73" customFormat="1">
      <c r="A7" s="60"/>
      <c r="B7" s="60"/>
      <c r="C7" s="67"/>
      <c r="D7" s="62"/>
      <c r="E7" s="62"/>
      <c r="F7" s="60"/>
      <c r="G7" s="60"/>
      <c r="H7" s="62"/>
      <c r="I7" s="62"/>
      <c r="J7" s="60">
        <v>1000</v>
      </c>
      <c r="K7" s="62" t="s">
        <v>107</v>
      </c>
      <c r="L7" s="62"/>
      <c r="M7" s="62" t="s">
        <v>108</v>
      </c>
    </row>
    <row r="8" spans="1:13" s="73" customFormat="1">
      <c r="A8" s="60"/>
      <c r="B8" s="60"/>
      <c r="C8" s="67"/>
      <c r="D8" s="62"/>
      <c r="E8" s="62"/>
      <c r="F8" s="60"/>
      <c r="G8" s="60"/>
      <c r="H8" s="62"/>
      <c r="I8" s="62"/>
      <c r="J8" s="60">
        <v>1005</v>
      </c>
      <c r="K8" s="62" t="s">
        <v>109</v>
      </c>
      <c r="L8" s="62"/>
      <c r="M8" s="62" t="s">
        <v>75</v>
      </c>
    </row>
    <row r="9" spans="1:13" s="73" customFormat="1">
      <c r="A9" s="60"/>
      <c r="B9" s="60"/>
      <c r="C9" s="67"/>
      <c r="D9" s="62"/>
      <c r="E9" s="62"/>
      <c r="F9" s="60"/>
      <c r="G9" s="60"/>
      <c r="H9" s="62"/>
      <c r="I9" s="62"/>
      <c r="J9" s="60">
        <v>1010</v>
      </c>
      <c r="K9" s="62" t="s">
        <v>110</v>
      </c>
      <c r="L9" s="76"/>
      <c r="M9" s="62" t="s">
        <v>111</v>
      </c>
    </row>
    <row r="10" spans="1:13" s="73" customFormat="1">
      <c r="A10" s="60"/>
      <c r="B10" s="60"/>
      <c r="C10" s="67"/>
      <c r="D10" s="62"/>
      <c r="E10" s="62"/>
      <c r="F10" s="60"/>
      <c r="G10" s="60"/>
      <c r="H10" s="62"/>
      <c r="I10" s="62"/>
      <c r="J10" s="60" t="s">
        <v>112</v>
      </c>
      <c r="K10" s="62" t="s">
        <v>113</v>
      </c>
      <c r="L10" s="62"/>
      <c r="M10" s="62" t="s">
        <v>111</v>
      </c>
    </row>
    <row r="11" spans="1:13" s="73" customFormat="1">
      <c r="A11" s="60"/>
      <c r="B11" s="60"/>
      <c r="C11" s="67"/>
      <c r="D11" s="62"/>
      <c r="E11" s="62"/>
      <c r="F11" s="60"/>
      <c r="G11" s="60"/>
      <c r="H11" s="62"/>
      <c r="I11" s="62"/>
      <c r="J11" s="60" t="s">
        <v>114</v>
      </c>
      <c r="K11" s="62" t="s">
        <v>37</v>
      </c>
      <c r="L11" s="62"/>
      <c r="M11" s="62"/>
    </row>
    <row r="12" spans="1:13" s="73" customFormat="1">
      <c r="A12" s="60"/>
      <c r="B12" s="60"/>
      <c r="C12" s="67"/>
      <c r="D12" s="62"/>
      <c r="E12" s="62"/>
      <c r="F12" s="60"/>
      <c r="G12" s="60"/>
      <c r="H12" s="62"/>
      <c r="I12" s="62"/>
      <c r="J12" s="62"/>
      <c r="K12" s="62"/>
      <c r="L12" s="62"/>
      <c r="M12" s="62"/>
    </row>
    <row r="13" spans="1:13" ht="26">
      <c r="A13" s="22"/>
      <c r="B13" s="27" t="s">
        <v>3127</v>
      </c>
      <c r="C13" s="23"/>
      <c r="D13" s="22" t="s">
        <v>79</v>
      </c>
      <c r="E13" s="20"/>
      <c r="F13" s="27"/>
      <c r="G13" s="27" t="s">
        <v>105</v>
      </c>
      <c r="H13" s="22"/>
      <c r="I13" s="22" t="s">
        <v>82</v>
      </c>
      <c r="J13" s="22"/>
      <c r="K13" s="22"/>
      <c r="L13" s="45" t="s">
        <v>115</v>
      </c>
      <c r="M13" s="45"/>
    </row>
    <row r="14" spans="1:13" s="73" customFormat="1">
      <c r="A14" s="60"/>
      <c r="B14" s="60"/>
      <c r="C14" s="67"/>
      <c r="D14" s="62"/>
      <c r="E14" s="62"/>
      <c r="F14" s="60"/>
      <c r="G14" s="60"/>
      <c r="H14" s="62"/>
      <c r="I14" s="62"/>
      <c r="J14" s="60" t="s">
        <v>2501</v>
      </c>
      <c r="K14" s="62" t="s">
        <v>2500</v>
      </c>
      <c r="L14" s="152" t="s">
        <v>116</v>
      </c>
      <c r="M14" s="152" t="s">
        <v>111</v>
      </c>
    </row>
    <row r="15" spans="1:13" s="73" customFormat="1">
      <c r="A15" s="60"/>
      <c r="B15" s="60"/>
      <c r="C15" s="67"/>
      <c r="D15" s="62"/>
      <c r="E15" s="62"/>
      <c r="F15" s="60"/>
      <c r="G15" s="60"/>
      <c r="H15" s="62"/>
      <c r="I15" s="62"/>
      <c r="J15" s="60" t="s">
        <v>2502</v>
      </c>
      <c r="K15" s="62" t="s">
        <v>2503</v>
      </c>
      <c r="L15" s="153"/>
      <c r="M15" s="153"/>
    </row>
    <row r="16" spans="1:13" s="73" customFormat="1">
      <c r="A16" s="60"/>
      <c r="B16" s="60"/>
      <c r="C16" s="67"/>
      <c r="D16" s="62"/>
      <c r="E16" s="62"/>
      <c r="F16" s="60"/>
      <c r="G16" s="60"/>
      <c r="H16" s="62"/>
      <c r="I16" s="62"/>
      <c r="J16" s="60" t="s">
        <v>2722</v>
      </c>
      <c r="K16" s="62" t="s">
        <v>2504</v>
      </c>
      <c r="L16" s="153"/>
      <c r="M16" s="153"/>
    </row>
    <row r="17" spans="1:15" s="73" customFormat="1">
      <c r="A17" s="60"/>
      <c r="B17" s="60"/>
      <c r="C17" s="67"/>
      <c r="D17" s="62"/>
      <c r="E17" s="62"/>
      <c r="F17" s="60"/>
      <c r="G17" s="60"/>
      <c r="H17" s="62"/>
      <c r="I17" s="62"/>
      <c r="J17" s="60" t="s">
        <v>2505</v>
      </c>
      <c r="K17" s="62" t="s">
        <v>2506</v>
      </c>
      <c r="L17" s="153"/>
      <c r="M17" s="153"/>
    </row>
    <row r="18" spans="1:15" s="73" customFormat="1">
      <c r="A18" s="60"/>
      <c r="B18" s="60"/>
      <c r="C18" s="67"/>
      <c r="D18" s="62"/>
      <c r="E18" s="62"/>
      <c r="F18" s="60"/>
      <c r="G18" s="60"/>
      <c r="H18" s="62"/>
      <c r="I18" s="62"/>
      <c r="J18" s="60" t="s">
        <v>2723</v>
      </c>
      <c r="K18" s="62" t="s">
        <v>2507</v>
      </c>
      <c r="L18" s="153"/>
      <c r="M18" s="153"/>
    </row>
    <row r="19" spans="1:15" ht="13">
      <c r="A19" s="22"/>
      <c r="B19" s="27" t="s">
        <v>3128</v>
      </c>
      <c r="C19" s="23"/>
      <c r="D19" s="22" t="s">
        <v>79</v>
      </c>
      <c r="E19" s="20"/>
      <c r="F19" s="27" t="s">
        <v>105</v>
      </c>
      <c r="G19" s="27"/>
      <c r="H19" s="22"/>
      <c r="I19" s="22" t="s">
        <v>83</v>
      </c>
      <c r="J19" s="22"/>
      <c r="K19" s="22"/>
      <c r="L19" s="22" t="s">
        <v>117</v>
      </c>
      <c r="M19" s="22"/>
      <c r="N19"/>
      <c r="O19"/>
    </row>
    <row r="20" spans="1:15" s="73" customForma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2"/>
      <c r="L20" s="82"/>
      <c r="M20" s="82"/>
      <c r="N20" s="65"/>
      <c r="O20" s="65"/>
    </row>
    <row r="21" spans="1:15" s="73" customFormat="1">
      <c r="A21" s="60"/>
      <c r="B21" s="60"/>
      <c r="C21" s="60"/>
      <c r="D21" s="60"/>
      <c r="E21" s="60"/>
      <c r="F21" s="60"/>
      <c r="G21" s="60"/>
      <c r="H21" s="60"/>
      <c r="I21" s="60"/>
      <c r="J21" s="60" t="s">
        <v>2724</v>
      </c>
      <c r="K21" s="62" t="s">
        <v>118</v>
      </c>
      <c r="L21" s="82"/>
      <c r="M21" s="82" t="s">
        <v>75</v>
      </c>
      <c r="N21" s="65"/>
      <c r="O21" s="65"/>
    </row>
    <row r="22" spans="1:15" s="73" customFormat="1">
      <c r="A22" s="60"/>
      <c r="B22" s="60"/>
      <c r="C22" s="60"/>
      <c r="D22" s="60"/>
      <c r="E22" s="60"/>
      <c r="F22" s="60"/>
      <c r="G22" s="60"/>
      <c r="H22" s="60"/>
      <c r="I22" s="60"/>
      <c r="J22" s="60">
        <v>2825</v>
      </c>
      <c r="K22" s="62" t="s">
        <v>119</v>
      </c>
      <c r="L22" s="82"/>
      <c r="M22" s="82" t="s">
        <v>75</v>
      </c>
      <c r="N22" s="65"/>
      <c r="O22" s="65"/>
    </row>
    <row r="23" spans="1:15" s="73" customFormat="1">
      <c r="A23" s="60"/>
      <c r="B23" s="60"/>
      <c r="C23" s="60"/>
      <c r="D23" s="60"/>
      <c r="E23" s="60"/>
      <c r="F23" s="60"/>
      <c r="G23" s="60"/>
      <c r="H23" s="60"/>
      <c r="I23" s="60"/>
      <c r="J23" s="60">
        <v>2826</v>
      </c>
      <c r="K23" s="62" t="s">
        <v>120</v>
      </c>
      <c r="L23" s="82"/>
      <c r="M23" s="82" t="s">
        <v>75</v>
      </c>
      <c r="N23" s="65"/>
      <c r="O23" s="65"/>
    </row>
    <row r="24" spans="1:15" s="73" customFormat="1">
      <c r="A24" s="60"/>
      <c r="B24" s="60"/>
      <c r="C24" s="60"/>
      <c r="D24" s="60"/>
      <c r="E24" s="60"/>
      <c r="F24" s="60"/>
      <c r="G24" s="60"/>
      <c r="H24" s="60"/>
      <c r="I24" s="60"/>
      <c r="J24" s="60" t="s">
        <v>2725</v>
      </c>
      <c r="K24" s="62" t="s">
        <v>121</v>
      </c>
      <c r="L24" s="82"/>
      <c r="M24" s="82" t="s">
        <v>75</v>
      </c>
      <c r="N24" s="65"/>
      <c r="O24" s="65"/>
    </row>
    <row r="25" spans="1:15" s="73" customFormat="1">
      <c r="A25" s="60"/>
      <c r="B25" s="60"/>
      <c r="C25" s="60"/>
      <c r="D25" s="60"/>
      <c r="E25" s="60"/>
      <c r="F25" s="60"/>
      <c r="G25" s="60"/>
      <c r="H25" s="60"/>
      <c r="I25" s="60"/>
      <c r="J25" s="60" t="s">
        <v>2726</v>
      </c>
      <c r="K25" s="62" t="s">
        <v>122</v>
      </c>
      <c r="L25" s="82"/>
      <c r="M25" s="82" t="s">
        <v>75</v>
      </c>
      <c r="N25" s="65"/>
      <c r="O25" s="65"/>
    </row>
    <row r="26" spans="1:15" s="73" customFormat="1">
      <c r="A26" s="60"/>
      <c r="B26" s="60"/>
      <c r="C26" s="60"/>
      <c r="D26" s="60"/>
      <c r="E26" s="60"/>
      <c r="F26" s="60"/>
      <c r="G26" s="60"/>
      <c r="H26" s="60"/>
      <c r="I26" s="60"/>
      <c r="J26" s="60" t="s">
        <v>2727</v>
      </c>
      <c r="K26" s="62" t="s">
        <v>123</v>
      </c>
      <c r="L26" s="82"/>
      <c r="M26" s="82" t="s">
        <v>75</v>
      </c>
      <c r="N26" s="65"/>
      <c r="O26" s="65"/>
    </row>
    <row r="27" spans="1:15" s="73" customFormat="1">
      <c r="A27" s="60"/>
      <c r="B27" s="60"/>
      <c r="C27" s="60"/>
      <c r="D27" s="60"/>
      <c r="E27" s="60"/>
      <c r="F27" s="60"/>
      <c r="G27" s="60"/>
      <c r="H27" s="60"/>
      <c r="I27" s="60"/>
      <c r="J27" s="60" t="s">
        <v>2728</v>
      </c>
      <c r="K27" s="62" t="s">
        <v>124</v>
      </c>
      <c r="L27" s="82"/>
      <c r="M27" s="82" t="s">
        <v>75</v>
      </c>
      <c r="N27" s="65"/>
      <c r="O27" s="65"/>
    </row>
    <row r="28" spans="1:15" s="73" customFormat="1">
      <c r="A28" s="60"/>
      <c r="B28" s="60"/>
      <c r="C28" s="60"/>
      <c r="D28" s="60"/>
      <c r="E28" s="60"/>
      <c r="F28" s="60"/>
      <c r="G28" s="60"/>
      <c r="H28" s="60"/>
      <c r="I28" s="60"/>
      <c r="J28" s="60" t="s">
        <v>2729</v>
      </c>
      <c r="K28" s="62" t="s">
        <v>125</v>
      </c>
      <c r="L28" s="82"/>
      <c r="M28" s="82" t="s">
        <v>75</v>
      </c>
      <c r="N28" s="65"/>
      <c r="O28" s="65"/>
    </row>
    <row r="29" spans="1:15" s="73" customFormat="1">
      <c r="A29" s="60"/>
      <c r="B29" s="60"/>
      <c r="C29" s="60"/>
      <c r="D29" s="60"/>
      <c r="E29" s="60"/>
      <c r="F29" s="60"/>
      <c r="G29" s="60"/>
      <c r="H29" s="60"/>
      <c r="I29" s="60"/>
      <c r="J29" s="60" t="s">
        <v>2730</v>
      </c>
      <c r="K29" s="62" t="s">
        <v>67</v>
      </c>
      <c r="L29" s="82"/>
      <c r="M29" s="82" t="s">
        <v>75</v>
      </c>
      <c r="N29" s="65"/>
      <c r="O29" s="65"/>
    </row>
    <row r="30" spans="1:15" s="73" customFormat="1">
      <c r="A30" s="60"/>
      <c r="B30" s="60"/>
      <c r="C30" s="60"/>
      <c r="D30" s="60"/>
      <c r="E30" s="60"/>
      <c r="F30" s="60"/>
      <c r="G30" s="60"/>
      <c r="H30" s="60"/>
      <c r="I30" s="60"/>
      <c r="J30" s="60" t="s">
        <v>2731</v>
      </c>
      <c r="K30" s="62" t="s">
        <v>126</v>
      </c>
      <c r="L30" s="82"/>
      <c r="M30" s="82" t="s">
        <v>75</v>
      </c>
      <c r="N30" s="65"/>
      <c r="O30" s="65"/>
    </row>
    <row r="31" spans="1:15" s="73" customForma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2"/>
      <c r="L31" s="82"/>
      <c r="M31" s="82"/>
    </row>
    <row r="32" spans="1:15" ht="13">
      <c r="A32" s="22"/>
      <c r="B32" s="27" t="s">
        <v>84</v>
      </c>
      <c r="C32" s="23"/>
      <c r="D32" s="22" t="s">
        <v>79</v>
      </c>
      <c r="E32" s="20"/>
      <c r="F32" s="27" t="s">
        <v>105</v>
      </c>
      <c r="G32" s="27" t="s">
        <v>105</v>
      </c>
      <c r="H32" s="22"/>
      <c r="I32" s="22" t="s">
        <v>85</v>
      </c>
      <c r="J32" s="22"/>
      <c r="K32" s="22"/>
      <c r="L32" s="22" t="s">
        <v>2739</v>
      </c>
      <c r="M32" s="22"/>
    </row>
    <row r="33" spans="1:13" hidden="1">
      <c r="A33" s="19"/>
      <c r="B33" s="19"/>
      <c r="C33" s="19"/>
      <c r="D33" s="19"/>
      <c r="E33" s="19"/>
      <c r="F33" s="19"/>
      <c r="G33" s="19"/>
      <c r="H33" s="19"/>
      <c r="I33" s="19"/>
      <c r="J33" s="19" t="s">
        <v>127</v>
      </c>
      <c r="K33" s="20" t="s">
        <v>118</v>
      </c>
      <c r="L33" s="21"/>
      <c r="M33" s="21" t="s">
        <v>75</v>
      </c>
    </row>
    <row r="34" spans="1:13" hidden="1">
      <c r="A34" s="19"/>
      <c r="B34" s="19"/>
      <c r="C34" s="19"/>
      <c r="D34" s="19"/>
      <c r="E34" s="19"/>
      <c r="F34" s="19"/>
      <c r="G34" s="19"/>
      <c r="H34" s="19"/>
      <c r="I34" s="19"/>
      <c r="J34" s="19" t="s">
        <v>128</v>
      </c>
      <c r="K34" s="20" t="s">
        <v>129</v>
      </c>
      <c r="L34" s="21"/>
      <c r="M34" s="21" t="s">
        <v>75</v>
      </c>
    </row>
    <row r="35" spans="1:13" hidden="1">
      <c r="A35" s="19"/>
      <c r="B35" s="19"/>
      <c r="C35" s="19"/>
      <c r="D35" s="19"/>
      <c r="E35" s="19"/>
      <c r="F35" s="19"/>
      <c r="G35" s="19"/>
      <c r="H35" s="19"/>
      <c r="I35" s="19"/>
      <c r="J35" s="19" t="s">
        <v>130</v>
      </c>
      <c r="K35" s="20" t="s">
        <v>122</v>
      </c>
      <c r="L35" s="21"/>
      <c r="M35" s="21" t="s">
        <v>75</v>
      </c>
    </row>
    <row r="36" spans="1:13" hidden="1">
      <c r="A36" s="19"/>
      <c r="B36" s="19"/>
      <c r="C36" s="19"/>
      <c r="D36" s="19"/>
      <c r="E36" s="19"/>
      <c r="F36" s="19"/>
      <c r="G36" s="19"/>
      <c r="H36" s="19"/>
      <c r="I36" s="19"/>
      <c r="J36" s="19" t="s">
        <v>131</v>
      </c>
      <c r="K36" s="20" t="s">
        <v>123</v>
      </c>
      <c r="L36" s="21"/>
      <c r="M36" s="21" t="s">
        <v>75</v>
      </c>
    </row>
    <row r="37" spans="1:13" hidden="1">
      <c r="A37" s="19"/>
      <c r="B37" s="19"/>
      <c r="C37" s="19"/>
      <c r="D37" s="19"/>
      <c r="E37" s="19"/>
      <c r="F37" s="19"/>
      <c r="G37" s="19"/>
      <c r="H37" s="19"/>
      <c r="I37" s="19"/>
      <c r="J37" s="19" t="s">
        <v>140</v>
      </c>
      <c r="K37" s="20" t="s">
        <v>124</v>
      </c>
      <c r="L37" s="21"/>
      <c r="M37" s="21"/>
    </row>
    <row r="38" spans="1:13" hidden="1">
      <c r="A38" s="19"/>
      <c r="B38" s="19"/>
      <c r="C38" s="19"/>
      <c r="D38" s="19"/>
      <c r="E38" s="19"/>
      <c r="F38" s="19"/>
      <c r="G38" s="19"/>
      <c r="H38" s="19"/>
      <c r="I38" s="19"/>
      <c r="J38" s="19" t="s">
        <v>132</v>
      </c>
      <c r="K38" s="20" t="s">
        <v>125</v>
      </c>
      <c r="L38" s="21"/>
      <c r="M38" s="21" t="s">
        <v>75</v>
      </c>
    </row>
    <row r="39" spans="1:13" hidden="1">
      <c r="A39" s="19"/>
      <c r="B39" s="19"/>
      <c r="C39" s="19"/>
      <c r="D39" s="19"/>
      <c r="E39" s="19"/>
      <c r="F39" s="19"/>
      <c r="G39" s="19"/>
      <c r="H39" s="19"/>
      <c r="I39" s="19"/>
      <c r="J39" s="19" t="s">
        <v>2499</v>
      </c>
      <c r="K39" s="20" t="s">
        <v>67</v>
      </c>
      <c r="L39" s="21"/>
      <c r="M39" s="21"/>
    </row>
    <row r="40" spans="1:13" hidden="1">
      <c r="A40" s="19"/>
      <c r="B40" s="19"/>
      <c r="C40" s="19"/>
      <c r="D40" s="19"/>
      <c r="E40" s="19"/>
      <c r="F40" s="19"/>
      <c r="G40" s="19"/>
      <c r="H40" s="19"/>
      <c r="I40" s="19"/>
      <c r="J40" s="19" t="s">
        <v>133</v>
      </c>
      <c r="K40" s="20" t="s">
        <v>126</v>
      </c>
      <c r="L40" s="21"/>
      <c r="M40" s="21" t="s">
        <v>75</v>
      </c>
    </row>
    <row r="41" spans="1:13" hidden="1">
      <c r="A41" s="19"/>
      <c r="B41" s="19"/>
      <c r="C41" s="19"/>
      <c r="D41" s="19"/>
      <c r="E41" s="19"/>
      <c r="F41" s="19"/>
      <c r="G41" s="19"/>
      <c r="H41" s="19"/>
      <c r="I41" s="19"/>
      <c r="J41" s="19" t="s">
        <v>134</v>
      </c>
      <c r="K41" s="20"/>
      <c r="L41" s="21" t="s">
        <v>135</v>
      </c>
      <c r="M41" s="21"/>
    </row>
    <row r="42" spans="1:13" s="73" customFormat="1">
      <c r="A42" s="60"/>
      <c r="B42" s="60"/>
      <c r="C42" s="60"/>
      <c r="D42" s="60"/>
      <c r="E42" s="60"/>
      <c r="F42" s="60"/>
      <c r="G42" s="60"/>
      <c r="H42" s="60"/>
      <c r="I42" s="60"/>
      <c r="J42" s="60" t="s">
        <v>2732</v>
      </c>
      <c r="K42" s="62" t="s">
        <v>136</v>
      </c>
      <c r="L42" s="82"/>
      <c r="M42" s="82" t="s">
        <v>75</v>
      </c>
    </row>
    <row r="43" spans="1:13" s="73" customFormat="1">
      <c r="A43" s="60"/>
      <c r="B43" s="60"/>
      <c r="C43" s="60"/>
      <c r="D43" s="60"/>
      <c r="E43" s="60"/>
      <c r="F43" s="60"/>
      <c r="G43" s="60"/>
      <c r="H43" s="60"/>
      <c r="I43" s="60"/>
      <c r="J43" s="60" t="s">
        <v>2733</v>
      </c>
      <c r="K43" s="62" t="s">
        <v>137</v>
      </c>
      <c r="L43" s="82"/>
      <c r="M43" s="82" t="s">
        <v>75</v>
      </c>
    </row>
    <row r="44" spans="1:13" s="73" customFormat="1">
      <c r="A44" s="60"/>
      <c r="B44" s="60"/>
      <c r="C44" s="60"/>
      <c r="D44" s="60"/>
      <c r="E44" s="60"/>
      <c r="F44" s="60"/>
      <c r="G44" s="60"/>
      <c r="H44" s="60"/>
      <c r="I44" s="60"/>
      <c r="J44" s="60" t="s">
        <v>2734</v>
      </c>
      <c r="K44" s="62" t="s">
        <v>138</v>
      </c>
      <c r="L44" s="82"/>
      <c r="M44" s="82" t="s">
        <v>75</v>
      </c>
    </row>
    <row r="45" spans="1:13" s="73" customFormat="1">
      <c r="A45" s="60"/>
      <c r="B45" s="60"/>
      <c r="C45" s="60"/>
      <c r="D45" s="60"/>
      <c r="E45" s="60"/>
      <c r="F45" s="60"/>
      <c r="G45" s="60"/>
      <c r="H45" s="60"/>
      <c r="I45" s="60"/>
      <c r="J45" s="60" t="s">
        <v>2735</v>
      </c>
      <c r="K45" s="62" t="s">
        <v>139</v>
      </c>
      <c r="L45" s="82"/>
      <c r="M45" s="82" t="s">
        <v>75</v>
      </c>
    </row>
    <row r="46" spans="1:13" s="73" customFormat="1">
      <c r="A46" s="60"/>
      <c r="B46" s="60"/>
      <c r="C46" s="60"/>
      <c r="D46" s="60"/>
      <c r="E46" s="60"/>
      <c r="F46" s="60"/>
      <c r="G46" s="60"/>
      <c r="H46" s="60"/>
      <c r="I46" s="60"/>
      <c r="J46" s="60" t="s">
        <v>2736</v>
      </c>
      <c r="K46" s="62" t="s">
        <v>141</v>
      </c>
      <c r="L46" s="82"/>
      <c r="M46" s="82" t="s">
        <v>75</v>
      </c>
    </row>
    <row r="47" spans="1:13" s="73" customFormat="1">
      <c r="A47" s="60"/>
      <c r="B47" s="60"/>
      <c r="C47" s="60"/>
      <c r="D47" s="60"/>
      <c r="E47" s="60"/>
      <c r="F47" s="60"/>
      <c r="G47" s="60"/>
      <c r="H47" s="60"/>
      <c r="I47" s="60"/>
      <c r="J47" s="60" t="s">
        <v>2737</v>
      </c>
      <c r="K47" s="62" t="s">
        <v>142</v>
      </c>
      <c r="L47" s="82"/>
      <c r="M47" s="82" t="s">
        <v>108</v>
      </c>
    </row>
    <row r="48" spans="1:13" s="73" customFormat="1">
      <c r="A48" s="60"/>
      <c r="B48" s="60"/>
      <c r="C48" s="60"/>
      <c r="D48" s="60"/>
      <c r="E48" s="60"/>
      <c r="F48" s="60"/>
      <c r="G48" s="60"/>
      <c r="H48" s="60"/>
      <c r="I48" s="60"/>
      <c r="J48" s="60" t="s">
        <v>2738</v>
      </c>
      <c r="K48" s="62" t="s">
        <v>126</v>
      </c>
      <c r="L48" s="82"/>
      <c r="M48" s="82" t="s">
        <v>75</v>
      </c>
    </row>
    <row r="49" spans="1:13" s="73" customForma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2"/>
      <c r="L49" s="82"/>
      <c r="M49" s="82"/>
    </row>
    <row r="50" spans="1:13" ht="13">
      <c r="A50" s="22"/>
      <c r="B50" s="27" t="s">
        <v>86</v>
      </c>
      <c r="C50" s="23"/>
      <c r="D50" s="22" t="s">
        <v>79</v>
      </c>
      <c r="E50" s="20"/>
      <c r="F50" s="27" t="s">
        <v>105</v>
      </c>
      <c r="G50" s="27"/>
      <c r="H50" s="22"/>
      <c r="I50" s="22" t="s">
        <v>87</v>
      </c>
      <c r="J50" s="22"/>
      <c r="K50" s="22"/>
      <c r="L50" s="22"/>
      <c r="M50" s="22"/>
    </row>
    <row r="51" spans="1:13" s="73" customFormat="1">
      <c r="A51" s="60"/>
      <c r="B51" s="60"/>
      <c r="C51" s="60"/>
      <c r="D51" s="60"/>
      <c r="E51" s="60"/>
      <c r="F51" s="60"/>
      <c r="G51" s="60"/>
      <c r="H51" s="60"/>
      <c r="I51" s="60"/>
      <c r="J51" s="60" t="s">
        <v>143</v>
      </c>
      <c r="K51" s="62" t="s">
        <v>144</v>
      </c>
      <c r="L51" s="82"/>
      <c r="M51" s="82" t="s">
        <v>108</v>
      </c>
    </row>
    <row r="52" spans="1:13" s="73" customFormat="1">
      <c r="A52" s="60"/>
      <c r="B52" s="60"/>
      <c r="C52" s="60"/>
      <c r="D52" s="60"/>
      <c r="E52" s="60"/>
      <c r="F52" s="60"/>
      <c r="G52" s="60"/>
      <c r="H52" s="60"/>
      <c r="I52" s="60"/>
      <c r="J52" s="60" t="s">
        <v>145</v>
      </c>
      <c r="K52" s="62" t="s">
        <v>146</v>
      </c>
      <c r="L52" s="82"/>
      <c r="M52" s="82" t="s">
        <v>111</v>
      </c>
    </row>
    <row r="53" spans="1:13" s="73" customFormat="1">
      <c r="A53" s="60"/>
      <c r="B53" s="60"/>
      <c r="C53" s="60"/>
      <c r="D53" s="60"/>
      <c r="E53" s="60"/>
      <c r="F53" s="60"/>
      <c r="G53" s="60"/>
      <c r="H53" s="60"/>
      <c r="I53" s="60"/>
      <c r="J53" s="60" t="s">
        <v>147</v>
      </c>
      <c r="K53" s="62" t="s">
        <v>148</v>
      </c>
      <c r="L53" s="82"/>
      <c r="M53" s="82" t="s">
        <v>75</v>
      </c>
    </row>
    <row r="54" spans="1:13" s="73" customForma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2"/>
      <c r="L54" s="82"/>
      <c r="M54" s="82"/>
    </row>
    <row r="55" spans="1:13" s="73" customForma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2"/>
      <c r="L55" s="82"/>
      <c r="M55" s="82"/>
    </row>
    <row r="56" spans="1:13" ht="13">
      <c r="A56" s="22"/>
      <c r="B56" s="27" t="s">
        <v>88</v>
      </c>
      <c r="C56" s="23"/>
      <c r="D56" s="22" t="s">
        <v>79</v>
      </c>
      <c r="E56" s="20"/>
      <c r="F56" s="27" t="s">
        <v>105</v>
      </c>
      <c r="G56" s="27" t="s">
        <v>105</v>
      </c>
      <c r="H56" s="22"/>
      <c r="I56" s="22" t="s">
        <v>89</v>
      </c>
      <c r="J56" s="22"/>
      <c r="K56" s="22"/>
      <c r="L56" s="22"/>
      <c r="M56" s="22"/>
    </row>
    <row r="57" spans="1:13" s="73" customFormat="1">
      <c r="A57" s="60"/>
      <c r="B57" s="60"/>
      <c r="C57" s="60"/>
      <c r="D57" s="60"/>
      <c r="E57" s="60"/>
      <c r="F57" s="60"/>
      <c r="G57" s="60"/>
      <c r="H57" s="60"/>
      <c r="I57" s="60"/>
      <c r="J57" s="60" t="s">
        <v>149</v>
      </c>
      <c r="K57" s="62" t="s">
        <v>150</v>
      </c>
      <c r="L57" s="82"/>
      <c r="M57" s="82" t="s">
        <v>75</v>
      </c>
    </row>
    <row r="58" spans="1:13" s="73" customFormat="1">
      <c r="A58" s="60"/>
      <c r="B58" s="60"/>
      <c r="C58" s="60"/>
      <c r="D58" s="60"/>
      <c r="E58" s="60"/>
      <c r="F58" s="60"/>
      <c r="G58" s="60"/>
      <c r="H58" s="60"/>
      <c r="I58" s="60"/>
      <c r="J58" s="60" t="s">
        <v>151</v>
      </c>
      <c r="K58" s="62" t="s">
        <v>152</v>
      </c>
      <c r="L58" s="82"/>
      <c r="M58" s="82" t="s">
        <v>75</v>
      </c>
    </row>
    <row r="59" spans="1:13" s="73" customFormat="1">
      <c r="A59" s="60"/>
      <c r="B59" s="60"/>
      <c r="C59" s="60"/>
      <c r="D59" s="60"/>
      <c r="E59" s="60"/>
      <c r="F59" s="60"/>
      <c r="G59" s="60"/>
      <c r="H59" s="60"/>
      <c r="I59" s="60"/>
      <c r="J59" s="60" t="s">
        <v>153</v>
      </c>
      <c r="K59" s="62" t="s">
        <v>154</v>
      </c>
      <c r="L59" s="82"/>
      <c r="M59" s="82" t="s">
        <v>108</v>
      </c>
    </row>
    <row r="60" spans="1:13" s="73" customForma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2"/>
      <c r="L60" s="82"/>
      <c r="M60" s="82"/>
    </row>
    <row r="61" spans="1:13" ht="13">
      <c r="A61" s="22"/>
      <c r="B61" s="27" t="s">
        <v>155</v>
      </c>
      <c r="C61" s="23"/>
      <c r="D61" s="22" t="s">
        <v>91</v>
      </c>
      <c r="E61" s="20"/>
      <c r="F61" s="27" t="s">
        <v>105</v>
      </c>
      <c r="G61" s="27" t="s">
        <v>105</v>
      </c>
      <c r="H61" s="22"/>
      <c r="I61" s="22" t="s">
        <v>92</v>
      </c>
      <c r="J61" s="22"/>
      <c r="K61" s="22"/>
      <c r="L61" s="22"/>
      <c r="M61" s="22"/>
    </row>
    <row r="62" spans="1:13" s="73" customFormat="1">
      <c r="A62" s="60"/>
      <c r="B62" s="60"/>
      <c r="C62" s="60"/>
      <c r="D62" s="60"/>
      <c r="E62" s="60"/>
      <c r="F62" s="60"/>
      <c r="G62" s="60"/>
      <c r="H62" s="60"/>
      <c r="I62" s="60"/>
      <c r="J62" s="60" t="s">
        <v>156</v>
      </c>
      <c r="K62" s="62" t="s">
        <v>157</v>
      </c>
      <c r="L62" s="82"/>
      <c r="M62" s="82" t="s">
        <v>75</v>
      </c>
    </row>
    <row r="63" spans="1:13" s="73" customFormat="1">
      <c r="A63" s="60"/>
      <c r="B63" s="60"/>
      <c r="C63" s="60"/>
      <c r="D63" s="60"/>
      <c r="E63" s="60"/>
      <c r="F63" s="60"/>
      <c r="G63" s="60"/>
      <c r="H63" s="60"/>
      <c r="I63" s="60"/>
      <c r="J63" s="60" t="s">
        <v>158</v>
      </c>
      <c r="K63" s="62" t="s">
        <v>159</v>
      </c>
      <c r="L63" s="82"/>
      <c r="M63" s="82" t="s">
        <v>75</v>
      </c>
    </row>
    <row r="64" spans="1:13" s="73" customFormat="1">
      <c r="A64" s="60"/>
      <c r="B64" s="60"/>
      <c r="C64" s="60"/>
      <c r="D64" s="60"/>
      <c r="E64" s="60"/>
      <c r="F64" s="60"/>
      <c r="G64" s="60"/>
      <c r="H64" s="60"/>
      <c r="I64" s="60"/>
      <c r="J64" s="60" t="s">
        <v>160</v>
      </c>
      <c r="K64" s="62" t="s">
        <v>161</v>
      </c>
      <c r="L64" s="82"/>
      <c r="M64" s="82" t="s">
        <v>75</v>
      </c>
    </row>
    <row r="65" spans="1:13" s="73" customFormat="1">
      <c r="A65" s="60"/>
      <c r="B65" s="60"/>
      <c r="C65" s="60"/>
      <c r="D65" s="60"/>
      <c r="E65" s="60"/>
      <c r="F65" s="60"/>
      <c r="G65" s="60"/>
      <c r="H65" s="60"/>
      <c r="I65" s="60"/>
      <c r="J65" s="60" t="s">
        <v>162</v>
      </c>
      <c r="K65" s="62" t="s">
        <v>163</v>
      </c>
      <c r="L65" s="82"/>
      <c r="M65" s="82" t="s">
        <v>75</v>
      </c>
    </row>
    <row r="66" spans="1:13" s="73" customFormat="1">
      <c r="A66" s="60"/>
      <c r="B66" s="60"/>
      <c r="C66" s="60"/>
      <c r="D66" s="60"/>
      <c r="E66" s="60"/>
      <c r="F66" s="60"/>
      <c r="G66" s="60"/>
      <c r="H66" s="60"/>
      <c r="I66" s="60"/>
      <c r="J66" s="60" t="s">
        <v>164</v>
      </c>
      <c r="K66" s="62" t="s">
        <v>165</v>
      </c>
      <c r="L66" s="82"/>
      <c r="M66" s="82" t="s">
        <v>75</v>
      </c>
    </row>
    <row r="67" spans="1:13" s="73" customFormat="1">
      <c r="A67" s="60"/>
      <c r="B67" s="60"/>
      <c r="C67" s="60"/>
      <c r="D67" s="60"/>
      <c r="E67" s="60"/>
      <c r="F67" s="60"/>
      <c r="G67" s="60"/>
      <c r="H67" s="60"/>
      <c r="I67" s="60"/>
      <c r="J67" s="60" t="s">
        <v>166</v>
      </c>
      <c r="K67" s="62" t="s">
        <v>167</v>
      </c>
      <c r="L67" s="82"/>
      <c r="M67" s="82" t="s">
        <v>75</v>
      </c>
    </row>
    <row r="68" spans="1:13" s="73" customFormat="1">
      <c r="A68" s="60"/>
      <c r="B68" s="60"/>
      <c r="C68" s="60"/>
      <c r="D68" s="60"/>
      <c r="E68" s="60"/>
      <c r="F68" s="60"/>
      <c r="G68" s="60"/>
      <c r="H68" s="60"/>
      <c r="I68" s="60"/>
      <c r="J68" s="60" t="s">
        <v>168</v>
      </c>
      <c r="K68" s="62" t="s">
        <v>169</v>
      </c>
      <c r="L68" s="82"/>
      <c r="M68" s="82" t="s">
        <v>75</v>
      </c>
    </row>
    <row r="69" spans="1:13" s="73" customFormat="1">
      <c r="A69" s="60"/>
      <c r="B69" s="60"/>
      <c r="C69" s="60"/>
      <c r="D69" s="60"/>
      <c r="E69" s="60"/>
      <c r="F69" s="60"/>
      <c r="G69" s="60"/>
      <c r="H69" s="60"/>
      <c r="I69" s="60"/>
      <c r="J69" s="60" t="s">
        <v>170</v>
      </c>
      <c r="K69" s="62" t="s">
        <v>171</v>
      </c>
      <c r="L69" s="82"/>
      <c r="M69" s="82" t="s">
        <v>75</v>
      </c>
    </row>
    <row r="70" spans="1:13" s="73" customFormat="1">
      <c r="A70" s="60"/>
      <c r="B70" s="60"/>
      <c r="C70" s="60"/>
      <c r="D70" s="60"/>
      <c r="E70" s="60"/>
      <c r="F70" s="60"/>
      <c r="G70" s="60"/>
      <c r="H70" s="60"/>
      <c r="I70" s="60"/>
      <c r="J70" s="60" t="s">
        <v>172</v>
      </c>
      <c r="K70" s="62" t="s">
        <v>173</v>
      </c>
      <c r="L70" s="82"/>
      <c r="M70" s="82" t="s">
        <v>75</v>
      </c>
    </row>
    <row r="71" spans="1:13" s="73" customFormat="1">
      <c r="A71" s="60"/>
      <c r="B71" s="60"/>
      <c r="C71" s="60"/>
      <c r="D71" s="60"/>
      <c r="E71" s="60"/>
      <c r="F71" s="60"/>
      <c r="G71" s="60"/>
      <c r="H71" s="60"/>
      <c r="I71" s="60"/>
      <c r="J71" s="60" t="s">
        <v>174</v>
      </c>
      <c r="K71" s="62" t="s">
        <v>175</v>
      </c>
      <c r="L71" s="82"/>
      <c r="M71" s="82" t="s">
        <v>75</v>
      </c>
    </row>
    <row r="72" spans="1:13" s="73" customFormat="1">
      <c r="A72" s="60"/>
      <c r="B72" s="60"/>
      <c r="C72" s="60"/>
      <c r="D72" s="60"/>
      <c r="E72" s="60"/>
      <c r="F72" s="60"/>
      <c r="G72" s="60"/>
      <c r="H72" s="60"/>
      <c r="I72" s="60"/>
      <c r="J72" s="60" t="s">
        <v>176</v>
      </c>
      <c r="K72" s="62" t="s">
        <v>177</v>
      </c>
      <c r="L72" s="82"/>
      <c r="M72" s="82" t="s">
        <v>75</v>
      </c>
    </row>
    <row r="73" spans="1:13" s="73" customForma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2"/>
      <c r="L73" s="82"/>
      <c r="M73" s="82"/>
    </row>
    <row r="74" spans="1:13" s="73" customFormat="1">
      <c r="A74" s="60"/>
      <c r="B74" s="60"/>
      <c r="C74" s="60"/>
      <c r="D74" s="60"/>
      <c r="E74" s="60"/>
      <c r="F74" s="60"/>
      <c r="G74" s="60"/>
      <c r="H74" s="60"/>
      <c r="I74" s="60"/>
      <c r="J74" s="60" t="s">
        <v>178</v>
      </c>
      <c r="K74" s="62" t="s">
        <v>126</v>
      </c>
      <c r="L74" s="82"/>
      <c r="M74" s="82"/>
    </row>
    <row r="75" spans="1:13" s="73" customForma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2"/>
      <c r="L75" s="82"/>
      <c r="M75" s="82"/>
    </row>
    <row r="76" spans="1:13" ht="13">
      <c r="A76" s="22"/>
      <c r="B76" s="27" t="s">
        <v>2717</v>
      </c>
      <c r="C76" s="23"/>
      <c r="D76" s="22" t="s">
        <v>91</v>
      </c>
      <c r="E76" s="20"/>
      <c r="F76" s="27" t="s">
        <v>105</v>
      </c>
      <c r="G76" s="27" t="s">
        <v>105</v>
      </c>
      <c r="H76" s="22"/>
      <c r="I76" s="22" t="s">
        <v>93</v>
      </c>
      <c r="J76" s="22"/>
      <c r="K76" s="22"/>
      <c r="L76" s="22"/>
      <c r="M76" s="22"/>
    </row>
    <row r="77" spans="1:13" s="73" customFormat="1">
      <c r="A77" s="60"/>
      <c r="B77" s="60"/>
      <c r="C77" s="60"/>
      <c r="D77" s="60"/>
      <c r="E77" s="60"/>
      <c r="F77" s="60"/>
      <c r="G77" s="60"/>
      <c r="H77" s="60"/>
      <c r="I77" s="60"/>
      <c r="J77" s="60">
        <v>7003</v>
      </c>
      <c r="K77" s="62" t="s">
        <v>179</v>
      </c>
      <c r="L77" s="82"/>
      <c r="M77" s="82" t="s">
        <v>108</v>
      </c>
    </row>
    <row r="78" spans="1:13" s="73" customFormat="1">
      <c r="A78" s="60"/>
      <c r="B78" s="60"/>
      <c r="C78" s="60"/>
      <c r="D78" s="60"/>
      <c r="E78" s="60"/>
      <c r="F78" s="60"/>
      <c r="G78" s="60"/>
      <c r="H78" s="60"/>
      <c r="I78" s="60"/>
      <c r="J78" s="60">
        <v>7006</v>
      </c>
      <c r="K78" s="62" t="s">
        <v>180</v>
      </c>
      <c r="L78" s="82"/>
      <c r="M78" s="82" t="s">
        <v>75</v>
      </c>
    </row>
    <row r="79" spans="1:13" s="73" customFormat="1">
      <c r="A79" s="60"/>
      <c r="B79" s="60"/>
      <c r="C79" s="60"/>
      <c r="D79" s="60"/>
      <c r="E79" s="60"/>
      <c r="F79" s="60"/>
      <c r="G79" s="60"/>
      <c r="H79" s="60"/>
      <c r="I79" s="60"/>
      <c r="J79" s="60">
        <v>7009</v>
      </c>
      <c r="K79" s="62" t="s">
        <v>181</v>
      </c>
      <c r="L79" s="82"/>
      <c r="M79" s="82" t="s">
        <v>111</v>
      </c>
    </row>
    <row r="80" spans="1:13" s="73" customFormat="1">
      <c r="A80" s="60"/>
      <c r="B80" s="60"/>
      <c r="C80" s="60"/>
      <c r="D80" s="60"/>
      <c r="E80" s="60"/>
      <c r="F80" s="60"/>
      <c r="G80" s="60"/>
      <c r="H80" s="60"/>
      <c r="I80" s="60"/>
      <c r="J80" s="60">
        <v>7012</v>
      </c>
      <c r="K80" s="62" t="s">
        <v>182</v>
      </c>
      <c r="L80" s="82"/>
      <c r="M80" s="82" t="s">
        <v>108</v>
      </c>
    </row>
    <row r="81" spans="1:13" s="73" customFormat="1">
      <c r="A81" s="60"/>
      <c r="B81" s="60"/>
      <c r="C81" s="60"/>
      <c r="D81" s="60"/>
      <c r="E81" s="60"/>
      <c r="F81" s="60"/>
      <c r="G81" s="60"/>
      <c r="H81" s="60"/>
      <c r="I81" s="60"/>
      <c r="J81" s="60">
        <v>7015</v>
      </c>
      <c r="K81" s="62" t="s">
        <v>183</v>
      </c>
      <c r="L81" s="82"/>
      <c r="M81" s="82" t="s">
        <v>75</v>
      </c>
    </row>
    <row r="82" spans="1:13" s="73" customFormat="1">
      <c r="A82" s="60"/>
      <c r="B82" s="60"/>
      <c r="C82" s="60"/>
      <c r="D82" s="60"/>
      <c r="E82" s="60"/>
      <c r="F82" s="60"/>
      <c r="G82" s="60"/>
      <c r="H82" s="60"/>
      <c r="I82" s="60"/>
      <c r="J82" s="60">
        <v>7018</v>
      </c>
      <c r="K82" s="62" t="s">
        <v>184</v>
      </c>
      <c r="L82" s="82"/>
      <c r="M82" s="82" t="s">
        <v>111</v>
      </c>
    </row>
    <row r="83" spans="1:13" s="73" customFormat="1">
      <c r="A83" s="60"/>
      <c r="B83" s="60"/>
      <c r="C83" s="60"/>
      <c r="D83" s="60"/>
      <c r="E83" s="60"/>
      <c r="F83" s="60"/>
      <c r="G83" s="60"/>
      <c r="H83" s="60"/>
      <c r="I83" s="60"/>
      <c r="J83" s="60">
        <v>7021</v>
      </c>
      <c r="K83" s="62" t="s">
        <v>185</v>
      </c>
      <c r="L83" s="82"/>
      <c r="M83" s="82" t="s">
        <v>108</v>
      </c>
    </row>
    <row r="84" spans="1:13" s="73" customFormat="1">
      <c r="A84" s="60"/>
      <c r="B84" s="60"/>
      <c r="C84" s="60"/>
      <c r="D84" s="60"/>
      <c r="E84" s="60"/>
      <c r="F84" s="60"/>
      <c r="G84" s="60"/>
      <c r="H84" s="60"/>
      <c r="I84" s="60"/>
      <c r="J84" s="60">
        <v>7024</v>
      </c>
      <c r="K84" s="62" t="s">
        <v>186</v>
      </c>
      <c r="L84" s="82"/>
      <c r="M84" s="82" t="s">
        <v>75</v>
      </c>
    </row>
    <row r="85" spans="1:13" s="73" customFormat="1">
      <c r="A85" s="60"/>
      <c r="B85" s="60"/>
      <c r="C85" s="60"/>
      <c r="D85" s="60"/>
      <c r="E85" s="60"/>
      <c r="F85" s="60"/>
      <c r="G85" s="60"/>
      <c r="H85" s="60"/>
      <c r="I85" s="60"/>
      <c r="J85" s="60">
        <v>7027</v>
      </c>
      <c r="K85" s="62" t="s">
        <v>187</v>
      </c>
      <c r="L85" s="82"/>
      <c r="M85" s="82" t="s">
        <v>111</v>
      </c>
    </row>
    <row r="86" spans="1:13" s="73" customFormat="1">
      <c r="A86" s="60"/>
      <c r="B86" s="60"/>
      <c r="C86" s="60"/>
      <c r="D86" s="60"/>
      <c r="E86" s="60"/>
      <c r="F86" s="60"/>
      <c r="G86" s="60"/>
      <c r="H86" s="60"/>
      <c r="I86" s="60"/>
      <c r="J86" s="60">
        <v>7030</v>
      </c>
      <c r="K86" s="62" t="s">
        <v>188</v>
      </c>
      <c r="L86" s="82"/>
      <c r="M86" s="82" t="s">
        <v>108</v>
      </c>
    </row>
    <row r="87" spans="1:13" s="73" customFormat="1">
      <c r="A87" s="60"/>
      <c r="B87" s="60"/>
      <c r="C87" s="60"/>
      <c r="D87" s="60"/>
      <c r="E87" s="60"/>
      <c r="F87" s="60"/>
      <c r="G87" s="60"/>
      <c r="H87" s="60"/>
      <c r="I87" s="60"/>
      <c r="J87" s="60">
        <v>7033</v>
      </c>
      <c r="K87" s="62" t="s">
        <v>189</v>
      </c>
      <c r="L87" s="82"/>
      <c r="M87" s="82" t="s">
        <v>75</v>
      </c>
    </row>
    <row r="88" spans="1:13" s="73" customFormat="1">
      <c r="A88" s="60"/>
      <c r="B88" s="60"/>
      <c r="C88" s="60"/>
      <c r="D88" s="60"/>
      <c r="E88" s="60"/>
      <c r="F88" s="60"/>
      <c r="G88" s="60"/>
      <c r="H88" s="60"/>
      <c r="I88" s="60"/>
      <c r="J88" s="60">
        <v>7036</v>
      </c>
      <c r="K88" s="62" t="s">
        <v>190</v>
      </c>
      <c r="L88" s="82"/>
      <c r="M88" s="82" t="s">
        <v>111</v>
      </c>
    </row>
    <row r="89" spans="1:13" s="73" customFormat="1">
      <c r="A89" s="60"/>
      <c r="B89" s="60"/>
      <c r="C89" s="60"/>
      <c r="D89" s="60"/>
      <c r="E89" s="60"/>
      <c r="F89" s="60"/>
      <c r="G89" s="60"/>
      <c r="H89" s="60"/>
      <c r="I89" s="60"/>
      <c r="J89" s="60">
        <v>7039</v>
      </c>
      <c r="K89" s="62" t="s">
        <v>191</v>
      </c>
      <c r="L89" s="82"/>
      <c r="M89" s="82" t="s">
        <v>75</v>
      </c>
    </row>
    <row r="90" spans="1:13" s="73" customFormat="1">
      <c r="A90" s="60"/>
      <c r="B90" s="60"/>
      <c r="C90" s="60"/>
      <c r="D90" s="60"/>
      <c r="E90" s="60"/>
      <c r="F90" s="60"/>
      <c r="G90" s="60"/>
      <c r="H90" s="60"/>
      <c r="I90" s="60"/>
      <c r="J90" s="60">
        <v>7042</v>
      </c>
      <c r="K90" s="62" t="s">
        <v>192</v>
      </c>
      <c r="L90" s="82"/>
      <c r="M90" s="82" t="s">
        <v>75</v>
      </c>
    </row>
    <row r="91" spans="1:13" s="73" customFormat="1">
      <c r="A91" s="60"/>
      <c r="B91" s="60"/>
      <c r="C91" s="60"/>
      <c r="D91" s="60"/>
      <c r="E91" s="60"/>
      <c r="F91" s="60"/>
      <c r="G91" s="60"/>
      <c r="H91" s="60"/>
      <c r="I91" s="60"/>
      <c r="J91" s="60">
        <v>7045</v>
      </c>
      <c r="K91" s="62" t="s">
        <v>193</v>
      </c>
      <c r="L91" s="82"/>
      <c r="M91" s="82" t="s">
        <v>111</v>
      </c>
    </row>
    <row r="92" spans="1:13" s="73" customFormat="1">
      <c r="A92" s="60"/>
      <c r="B92" s="60"/>
      <c r="C92" s="60"/>
      <c r="D92" s="60"/>
      <c r="E92" s="60"/>
      <c r="F92" s="60"/>
      <c r="G92" s="60"/>
      <c r="H92" s="60"/>
      <c r="I92" s="60"/>
      <c r="J92" s="60">
        <v>7048</v>
      </c>
      <c r="K92" s="62" t="s">
        <v>194</v>
      </c>
      <c r="L92" s="82"/>
      <c r="M92" s="82" t="s">
        <v>108</v>
      </c>
    </row>
    <row r="93" spans="1:13" s="73" customForma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2"/>
      <c r="L93" s="82"/>
      <c r="M93" s="82"/>
    </row>
    <row r="94" spans="1:13" s="73" customFormat="1">
      <c r="A94" s="60"/>
      <c r="B94" s="60"/>
      <c r="C94" s="60"/>
      <c r="D94" s="60"/>
      <c r="E94" s="60"/>
      <c r="F94" s="60"/>
      <c r="G94" s="60"/>
      <c r="H94" s="60"/>
      <c r="I94" s="60"/>
      <c r="J94" s="60">
        <v>7150</v>
      </c>
      <c r="K94" s="62" t="s">
        <v>195</v>
      </c>
      <c r="L94" s="82"/>
      <c r="M94" s="82" t="s">
        <v>108</v>
      </c>
    </row>
    <row r="95" spans="1:13" s="73" customFormat="1">
      <c r="A95" s="60"/>
      <c r="B95" s="60"/>
      <c r="C95" s="60"/>
      <c r="D95" s="60"/>
      <c r="E95" s="60"/>
      <c r="F95" s="60"/>
      <c r="G95" s="60"/>
      <c r="H95" s="60"/>
      <c r="I95" s="60"/>
      <c r="J95" s="60">
        <v>7160</v>
      </c>
      <c r="K95" s="62" t="s">
        <v>196</v>
      </c>
      <c r="L95" s="82"/>
      <c r="M95" s="82" t="s">
        <v>75</v>
      </c>
    </row>
    <row r="96" spans="1:13" s="73" customFormat="1">
      <c r="A96" s="60"/>
      <c r="B96" s="60"/>
      <c r="C96" s="60"/>
      <c r="D96" s="60"/>
      <c r="E96" s="60"/>
      <c r="F96" s="60"/>
      <c r="G96" s="60"/>
      <c r="H96" s="60"/>
      <c r="I96" s="60"/>
      <c r="J96" s="60">
        <v>7170</v>
      </c>
      <c r="K96" s="62" t="s">
        <v>197</v>
      </c>
      <c r="L96" s="82"/>
      <c r="M96" s="82" t="s">
        <v>108</v>
      </c>
    </row>
    <row r="97" spans="1:13" s="73" customFormat="1">
      <c r="A97" s="60"/>
      <c r="B97" s="60"/>
      <c r="C97" s="60"/>
      <c r="D97" s="60"/>
      <c r="E97" s="60"/>
      <c r="F97" s="60"/>
      <c r="G97" s="60"/>
      <c r="H97" s="60"/>
      <c r="I97" s="60"/>
      <c r="J97" s="60">
        <v>7190</v>
      </c>
      <c r="K97" s="62" t="s">
        <v>198</v>
      </c>
      <c r="L97" s="82"/>
      <c r="M97" s="82" t="s">
        <v>108</v>
      </c>
    </row>
    <row r="98" spans="1:13" s="73" customFormat="1">
      <c r="A98" s="60"/>
      <c r="B98" s="60"/>
      <c r="C98" s="60"/>
      <c r="D98" s="60"/>
      <c r="E98" s="60"/>
      <c r="F98" s="60"/>
      <c r="G98" s="60"/>
      <c r="H98" s="60"/>
      <c r="I98" s="60"/>
      <c r="J98" s="60">
        <v>7210</v>
      </c>
      <c r="K98" s="62" t="s">
        <v>199</v>
      </c>
      <c r="L98" s="82"/>
      <c r="M98" s="82" t="s">
        <v>108</v>
      </c>
    </row>
    <row r="99" spans="1:13" s="73" customFormat="1">
      <c r="A99" s="60"/>
      <c r="B99" s="60"/>
      <c r="C99" s="60"/>
      <c r="D99" s="60"/>
      <c r="E99" s="60"/>
      <c r="F99" s="60"/>
      <c r="G99" s="60"/>
      <c r="H99" s="60"/>
      <c r="I99" s="60"/>
      <c r="J99" s="60" t="s">
        <v>2740</v>
      </c>
      <c r="K99" s="62" t="s">
        <v>126</v>
      </c>
      <c r="L99" s="82"/>
      <c r="M99" s="82"/>
    </row>
    <row r="100" spans="1:13" ht="13">
      <c r="A100" s="22"/>
      <c r="B100" s="27" t="s">
        <v>2718</v>
      </c>
      <c r="C100" s="23"/>
      <c r="D100" s="22" t="s">
        <v>94</v>
      </c>
      <c r="E100" s="20"/>
      <c r="F100" s="27" t="s">
        <v>80</v>
      </c>
      <c r="G100" s="27" t="s">
        <v>80</v>
      </c>
      <c r="H100" s="22"/>
      <c r="I100" s="22" t="s">
        <v>95</v>
      </c>
      <c r="J100" s="22"/>
      <c r="K100" s="22"/>
      <c r="L100" s="22"/>
      <c r="M100" s="22"/>
    </row>
    <row r="101" spans="1:13" s="73" customFormat="1">
      <c r="A101" s="60"/>
      <c r="B101" s="60"/>
      <c r="C101" s="60"/>
      <c r="D101" s="60"/>
      <c r="E101" s="60"/>
      <c r="F101" s="60"/>
      <c r="G101" s="60"/>
      <c r="H101" s="60"/>
      <c r="I101" s="60"/>
      <c r="J101" s="60">
        <v>8100</v>
      </c>
      <c r="K101" s="62" t="s">
        <v>200</v>
      </c>
      <c r="L101" s="82"/>
      <c r="M101" s="82" t="s">
        <v>108</v>
      </c>
    </row>
    <row r="102" spans="1:13" s="73" customFormat="1">
      <c r="A102" s="60"/>
      <c r="B102" s="60"/>
      <c r="C102" s="60"/>
      <c r="D102" s="60"/>
      <c r="E102" s="60"/>
      <c r="F102" s="60"/>
      <c r="G102" s="60"/>
      <c r="H102" s="60"/>
      <c r="I102" s="60"/>
      <c r="J102" s="60">
        <v>8101</v>
      </c>
      <c r="K102" s="62" t="s">
        <v>201</v>
      </c>
      <c r="L102" s="82"/>
      <c r="M102" s="82" t="s">
        <v>75</v>
      </c>
    </row>
    <row r="103" spans="1:13" s="73" customFormat="1">
      <c r="A103" s="60"/>
      <c r="B103" s="60"/>
      <c r="C103" s="60"/>
      <c r="D103" s="60"/>
      <c r="E103" s="60"/>
      <c r="F103" s="60"/>
      <c r="G103" s="60"/>
      <c r="H103" s="60"/>
      <c r="I103" s="60"/>
      <c r="J103" s="60">
        <v>8102</v>
      </c>
      <c r="K103" s="62" t="s">
        <v>202</v>
      </c>
      <c r="L103" s="82"/>
      <c r="M103" s="82" t="s">
        <v>111</v>
      </c>
    </row>
    <row r="104" spans="1:13" s="73" customFormat="1">
      <c r="A104" s="60"/>
      <c r="B104" s="60"/>
      <c r="C104" s="60"/>
      <c r="D104" s="60"/>
      <c r="E104" s="60"/>
      <c r="F104" s="60"/>
      <c r="G104" s="60"/>
      <c r="H104" s="60"/>
      <c r="I104" s="60"/>
      <c r="J104" s="60">
        <v>8103</v>
      </c>
      <c r="K104" s="62" t="s">
        <v>203</v>
      </c>
      <c r="L104" s="82"/>
      <c r="M104" s="82" t="s">
        <v>75</v>
      </c>
    </row>
    <row r="105" spans="1:13" s="73" customFormat="1">
      <c r="A105" s="60"/>
      <c r="B105" s="60"/>
      <c r="C105" s="60"/>
      <c r="D105" s="60"/>
      <c r="E105" s="60"/>
      <c r="F105" s="60"/>
      <c r="G105" s="60"/>
      <c r="H105" s="60"/>
      <c r="I105" s="60"/>
      <c r="J105" s="60">
        <v>8104</v>
      </c>
      <c r="K105" s="62" t="s">
        <v>204</v>
      </c>
      <c r="L105" s="82"/>
      <c r="M105" s="82" t="s">
        <v>75</v>
      </c>
    </row>
    <row r="106" spans="1:13" s="73" customFormat="1" ht="12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>
        <v>8105</v>
      </c>
      <c r="K106" s="62" t="s">
        <v>205</v>
      </c>
      <c r="L106" s="82"/>
      <c r="M106" s="82" t="s">
        <v>108</v>
      </c>
    </row>
    <row r="107" spans="1:13" s="73" customForma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2"/>
      <c r="L107" s="82"/>
      <c r="M107" s="82"/>
    </row>
    <row r="108" spans="1:13" s="73" customFormat="1">
      <c r="A108" s="60"/>
      <c r="B108" s="60"/>
      <c r="C108" s="60"/>
      <c r="D108" s="60"/>
      <c r="E108" s="60"/>
      <c r="F108" s="60"/>
      <c r="G108" s="60"/>
      <c r="H108" s="60"/>
      <c r="I108" s="60"/>
      <c r="J108" s="60">
        <v>8120</v>
      </c>
      <c r="K108" s="62" t="s">
        <v>206</v>
      </c>
      <c r="L108" s="82"/>
      <c r="M108" s="82" t="s">
        <v>108</v>
      </c>
    </row>
    <row r="109" spans="1:13" s="73" customFormat="1" ht="12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>
        <v>8121</v>
      </c>
      <c r="K109" s="62" t="s">
        <v>207</v>
      </c>
      <c r="L109" s="82"/>
      <c r="M109" s="82" t="s">
        <v>75</v>
      </c>
    </row>
    <row r="110" spans="1:13" s="73" customFormat="1" ht="12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>
        <v>8122</v>
      </c>
      <c r="K110" s="62" t="s">
        <v>208</v>
      </c>
      <c r="L110" s="82"/>
      <c r="M110" s="82" t="s">
        <v>111</v>
      </c>
    </row>
    <row r="111" spans="1:13" s="73" customFormat="1" ht="12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>
        <v>8123</v>
      </c>
      <c r="K111" s="62" t="s">
        <v>209</v>
      </c>
      <c r="L111" s="82"/>
      <c r="M111" s="82" t="s">
        <v>75</v>
      </c>
    </row>
    <row r="112" spans="1:13" s="73" customFormat="1" ht="12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>
        <v>8124</v>
      </c>
      <c r="K112" s="62" t="s">
        <v>210</v>
      </c>
      <c r="L112" s="82"/>
      <c r="M112" s="82" t="s">
        <v>75</v>
      </c>
    </row>
    <row r="113" spans="1:13" s="73" customFormat="1" ht="12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>
        <v>8125</v>
      </c>
      <c r="K113" s="62" t="s">
        <v>211</v>
      </c>
      <c r="L113" s="82"/>
      <c r="M113" s="82" t="s">
        <v>108</v>
      </c>
    </row>
    <row r="114" spans="1:13" s="73" customFormat="1" ht="12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2"/>
      <c r="L114" s="82"/>
      <c r="M114" s="82"/>
    </row>
    <row r="115" spans="1:13" s="73" customFormat="1" ht="12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>
        <v>8140</v>
      </c>
      <c r="K115" s="62" t="s">
        <v>212</v>
      </c>
      <c r="L115" s="82"/>
      <c r="M115" s="82" t="s">
        <v>108</v>
      </c>
    </row>
    <row r="116" spans="1:13" s="73" customFormat="1" ht="12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>
        <v>8141</v>
      </c>
      <c r="K116" s="62" t="s">
        <v>213</v>
      </c>
      <c r="L116" s="82"/>
      <c r="M116" s="82" t="s">
        <v>75</v>
      </c>
    </row>
    <row r="117" spans="1:13" s="73" customFormat="1" ht="12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>
        <v>8142</v>
      </c>
      <c r="K117" s="62" t="s">
        <v>214</v>
      </c>
      <c r="L117" s="82"/>
      <c r="M117" s="82" t="s">
        <v>111</v>
      </c>
    </row>
    <row r="118" spans="1:13" s="73" customFormat="1" ht="12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>
        <v>8143</v>
      </c>
      <c r="K118" s="62" t="s">
        <v>215</v>
      </c>
      <c r="L118" s="82"/>
      <c r="M118" s="82" t="s">
        <v>75</v>
      </c>
    </row>
    <row r="119" spans="1:13" s="73" customFormat="1" ht="12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>
        <v>8144</v>
      </c>
      <c r="K119" s="62" t="s">
        <v>216</v>
      </c>
      <c r="L119" s="82"/>
      <c r="M119" s="82" t="s">
        <v>75</v>
      </c>
    </row>
    <row r="120" spans="1:13" s="73" customFormat="1" ht="12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>
        <v>8145</v>
      </c>
      <c r="K120" s="62" t="s">
        <v>217</v>
      </c>
      <c r="L120" s="82"/>
      <c r="M120" s="82" t="s">
        <v>108</v>
      </c>
    </row>
    <row r="121" spans="1:13" s="73" customForma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2"/>
      <c r="L121" s="82"/>
      <c r="M121" s="82"/>
    </row>
    <row r="122" spans="1:13" s="73" customFormat="1">
      <c r="A122" s="60"/>
      <c r="B122" s="60"/>
      <c r="C122" s="60"/>
      <c r="D122" s="60"/>
      <c r="E122" s="60"/>
      <c r="F122" s="60"/>
      <c r="G122" s="60"/>
      <c r="H122" s="60"/>
      <c r="I122" s="60"/>
      <c r="J122" s="60">
        <v>8160</v>
      </c>
      <c r="K122" s="62" t="s">
        <v>218</v>
      </c>
      <c r="L122" s="82"/>
      <c r="M122" s="82" t="s">
        <v>108</v>
      </c>
    </row>
    <row r="123" spans="1:13" s="73" customFormat="1" ht="12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>
        <v>8161</v>
      </c>
      <c r="K123" s="62" t="s">
        <v>219</v>
      </c>
      <c r="L123" s="82"/>
      <c r="M123" s="82" t="s">
        <v>75</v>
      </c>
    </row>
    <row r="124" spans="1:13" s="73" customFormat="1" ht="12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>
        <v>8162</v>
      </c>
      <c r="K124" s="62" t="s">
        <v>220</v>
      </c>
      <c r="L124" s="82"/>
      <c r="M124" s="82" t="s">
        <v>111</v>
      </c>
    </row>
    <row r="125" spans="1:13" s="73" customFormat="1" ht="12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>
        <v>8163</v>
      </c>
      <c r="K125" s="62" t="s">
        <v>221</v>
      </c>
      <c r="L125" s="82"/>
      <c r="M125" s="82" t="s">
        <v>75</v>
      </c>
    </row>
    <row r="126" spans="1:13" s="73" customFormat="1" ht="12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>
        <v>8164</v>
      </c>
      <c r="K126" s="62" t="s">
        <v>222</v>
      </c>
      <c r="L126" s="82"/>
      <c r="M126" s="82" t="s">
        <v>75</v>
      </c>
    </row>
    <row r="127" spans="1:13" s="73" customFormat="1" ht="12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>
        <v>8165</v>
      </c>
      <c r="K127" s="62" t="s">
        <v>223</v>
      </c>
      <c r="L127" s="82"/>
      <c r="M127" s="82" t="s">
        <v>108</v>
      </c>
    </row>
    <row r="128" spans="1:13" s="73" customForma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2"/>
      <c r="L128" s="82"/>
      <c r="M128" s="82"/>
    </row>
    <row r="129" spans="1:13" s="73" customFormat="1">
      <c r="A129" s="60"/>
      <c r="B129" s="60"/>
      <c r="C129" s="60"/>
      <c r="D129" s="60"/>
      <c r="E129" s="60"/>
      <c r="F129" s="60"/>
      <c r="G129" s="60"/>
      <c r="H129" s="60"/>
      <c r="I129" s="60"/>
      <c r="J129" s="60">
        <v>8170</v>
      </c>
      <c r="K129" s="62" t="s">
        <v>224</v>
      </c>
      <c r="L129" s="82"/>
      <c r="M129" s="82" t="s">
        <v>108</v>
      </c>
    </row>
    <row r="130" spans="1:13" s="73" customFormat="1">
      <c r="A130" s="60"/>
      <c r="B130" s="60"/>
      <c r="C130" s="60"/>
      <c r="D130" s="60"/>
      <c r="E130" s="60"/>
      <c r="F130" s="60"/>
      <c r="G130" s="60"/>
      <c r="H130" s="60"/>
      <c r="I130" s="60"/>
      <c r="J130" s="60">
        <v>8171</v>
      </c>
      <c r="K130" s="62" t="s">
        <v>225</v>
      </c>
      <c r="L130" s="82"/>
      <c r="M130" s="82" t="s">
        <v>75</v>
      </c>
    </row>
    <row r="131" spans="1:13" s="73" customFormat="1">
      <c r="A131" s="60"/>
      <c r="B131" s="60"/>
      <c r="C131" s="60"/>
      <c r="D131" s="60"/>
      <c r="E131" s="60"/>
      <c r="F131" s="60"/>
      <c r="G131" s="60"/>
      <c r="H131" s="60"/>
      <c r="I131" s="60"/>
      <c r="J131" s="60">
        <v>8172</v>
      </c>
      <c r="K131" s="62" t="s">
        <v>226</v>
      </c>
      <c r="L131" s="82"/>
      <c r="M131" s="82" t="s">
        <v>111</v>
      </c>
    </row>
    <row r="132" spans="1:13" s="73" customFormat="1">
      <c r="A132" s="60"/>
      <c r="B132" s="60"/>
      <c r="C132" s="60"/>
      <c r="D132" s="60"/>
      <c r="E132" s="60"/>
      <c r="F132" s="60"/>
      <c r="G132" s="60"/>
      <c r="H132" s="60"/>
      <c r="I132" s="60"/>
      <c r="J132" s="60">
        <v>8173</v>
      </c>
      <c r="K132" s="62" t="s">
        <v>227</v>
      </c>
      <c r="L132" s="82"/>
      <c r="M132" s="82" t="s">
        <v>108</v>
      </c>
    </row>
    <row r="133" spans="1:13" s="73" customFormat="1">
      <c r="A133" s="60"/>
      <c r="B133" s="60"/>
      <c r="C133" s="60"/>
      <c r="D133" s="60"/>
      <c r="E133" s="60"/>
      <c r="F133" s="60"/>
      <c r="G133" s="60"/>
      <c r="H133" s="60"/>
      <c r="I133" s="60"/>
      <c r="J133" s="60">
        <v>8174</v>
      </c>
      <c r="K133" s="62" t="s">
        <v>228</v>
      </c>
      <c r="L133" s="82"/>
      <c r="M133" s="82" t="s">
        <v>75</v>
      </c>
    </row>
    <row r="134" spans="1:13" s="73" customFormat="1">
      <c r="A134" s="60"/>
      <c r="B134" s="60"/>
      <c r="C134" s="60"/>
      <c r="D134" s="60"/>
      <c r="E134" s="60"/>
      <c r="F134" s="60"/>
      <c r="G134" s="60"/>
      <c r="H134" s="60"/>
      <c r="I134" s="60"/>
      <c r="J134" s="60">
        <v>8175</v>
      </c>
      <c r="K134" s="62" t="s">
        <v>229</v>
      </c>
      <c r="L134" s="82"/>
      <c r="M134" s="82" t="s">
        <v>75</v>
      </c>
    </row>
    <row r="135" spans="1:13" s="73" customFormat="1">
      <c r="A135" s="60"/>
      <c r="B135" s="60"/>
      <c r="C135" s="60"/>
      <c r="D135" s="60"/>
      <c r="E135" s="60"/>
      <c r="F135" s="60"/>
      <c r="G135" s="60"/>
      <c r="H135" s="60"/>
      <c r="I135" s="60"/>
      <c r="J135" s="60">
        <v>8176</v>
      </c>
      <c r="K135" s="62" t="s">
        <v>230</v>
      </c>
      <c r="L135" s="82"/>
      <c r="M135" s="82" t="s">
        <v>108</v>
      </c>
    </row>
    <row r="136" spans="1:13" s="73" customForma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2"/>
      <c r="L136" s="82"/>
      <c r="M136" s="82"/>
    </row>
    <row r="137" spans="1:13" ht="13">
      <c r="A137" s="22"/>
      <c r="B137" s="27" t="s">
        <v>96</v>
      </c>
      <c r="C137" s="23"/>
      <c r="D137" s="22" t="s">
        <v>94</v>
      </c>
      <c r="E137" s="20"/>
      <c r="F137" s="27" t="s">
        <v>80</v>
      </c>
      <c r="G137" s="27"/>
      <c r="H137" s="22"/>
      <c r="I137" s="22" t="s">
        <v>97</v>
      </c>
      <c r="J137" s="22"/>
      <c r="K137" s="22"/>
      <c r="L137" s="22"/>
      <c r="M137" s="22"/>
    </row>
    <row r="138" spans="1:13" s="73" customFormat="1">
      <c r="A138" s="60"/>
      <c r="B138" s="60"/>
      <c r="C138" s="60"/>
      <c r="D138" s="60"/>
      <c r="E138" s="60"/>
      <c r="F138" s="60"/>
      <c r="G138" s="60"/>
      <c r="H138" s="60"/>
      <c r="I138" s="60"/>
      <c r="J138" s="60">
        <v>8201</v>
      </c>
      <c r="K138" s="62" t="s">
        <v>150</v>
      </c>
      <c r="L138" s="82"/>
      <c r="M138" s="82" t="s">
        <v>75</v>
      </c>
    </row>
    <row r="139" spans="1:13" s="73" customFormat="1">
      <c r="A139" s="60"/>
      <c r="B139" s="60"/>
      <c r="C139" s="60"/>
      <c r="D139" s="60"/>
      <c r="E139" s="60"/>
      <c r="F139" s="60"/>
      <c r="G139" s="60"/>
      <c r="H139" s="60"/>
      <c r="I139" s="60"/>
      <c r="J139" s="60">
        <v>8202</v>
      </c>
      <c r="K139" s="62" t="s">
        <v>152</v>
      </c>
      <c r="L139" s="82"/>
      <c r="M139" s="82" t="s">
        <v>75</v>
      </c>
    </row>
    <row r="140" spans="1:13" s="73" customFormat="1">
      <c r="A140" s="60"/>
      <c r="B140" s="60"/>
      <c r="C140" s="60"/>
      <c r="D140" s="60"/>
      <c r="E140" s="60"/>
      <c r="F140" s="60"/>
      <c r="G140" s="60"/>
      <c r="H140" s="60"/>
      <c r="I140" s="60"/>
      <c r="J140" s="60">
        <v>8203</v>
      </c>
      <c r="K140" s="62" t="s">
        <v>154</v>
      </c>
      <c r="L140" s="82"/>
      <c r="M140" s="82" t="s">
        <v>108</v>
      </c>
    </row>
    <row r="141" spans="1:13" s="73" customForma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2"/>
      <c r="L141" s="82"/>
      <c r="M141" s="82"/>
    </row>
    <row r="142" spans="1:13" ht="13">
      <c r="A142" s="22"/>
      <c r="B142" s="27" t="s">
        <v>3043</v>
      </c>
      <c r="C142" s="23"/>
      <c r="D142" s="22" t="s">
        <v>94</v>
      </c>
      <c r="E142" s="20"/>
      <c r="F142" s="27" t="s">
        <v>80</v>
      </c>
      <c r="G142" s="27"/>
      <c r="H142" s="22"/>
      <c r="I142" s="22" t="s">
        <v>98</v>
      </c>
      <c r="J142" s="22"/>
      <c r="K142" s="22"/>
      <c r="L142" s="22"/>
      <c r="M142" s="22"/>
    </row>
    <row r="143" spans="1:13" s="73" customForma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2"/>
      <c r="L143" s="82"/>
      <c r="M143" s="82"/>
    </row>
    <row r="144" spans="1:13" ht="13">
      <c r="A144" s="22"/>
      <c r="B144" s="27" t="s">
        <v>2721</v>
      </c>
      <c r="C144" s="23"/>
      <c r="D144" s="22" t="s">
        <v>99</v>
      </c>
      <c r="E144" s="20"/>
      <c r="F144" s="27" t="s">
        <v>80</v>
      </c>
      <c r="G144" s="27" t="s">
        <v>80</v>
      </c>
      <c r="H144" s="22"/>
      <c r="I144" s="22" t="s">
        <v>99</v>
      </c>
      <c r="J144" s="22"/>
      <c r="K144" s="22"/>
      <c r="L144" s="22"/>
      <c r="M144" s="22"/>
    </row>
    <row r="145" spans="1:13" s="73" customFormat="1">
      <c r="A145" s="60"/>
      <c r="B145" s="60"/>
      <c r="C145" s="60"/>
      <c r="D145" s="60"/>
      <c r="E145" s="60"/>
      <c r="F145" s="60"/>
      <c r="G145" s="60"/>
      <c r="H145" s="60"/>
      <c r="I145" s="60"/>
      <c r="J145" s="60">
        <v>9100</v>
      </c>
      <c r="K145" s="62" t="s">
        <v>231</v>
      </c>
      <c r="L145" s="82"/>
      <c r="M145" s="82" t="s">
        <v>75</v>
      </c>
    </row>
    <row r="146" spans="1:13" s="73" customFormat="1">
      <c r="A146" s="60"/>
      <c r="B146" s="60"/>
      <c r="C146" s="60"/>
      <c r="D146" s="60"/>
      <c r="E146" s="60"/>
      <c r="F146" s="60"/>
      <c r="G146" s="60"/>
      <c r="H146" s="60"/>
      <c r="I146" s="60"/>
      <c r="J146" s="60">
        <v>9101</v>
      </c>
      <c r="K146" s="62" t="s">
        <v>232</v>
      </c>
      <c r="L146" s="82"/>
      <c r="M146" s="82" t="s">
        <v>108</v>
      </c>
    </row>
    <row r="147" spans="1:13" s="73" customFormat="1">
      <c r="A147" s="60"/>
      <c r="B147" s="60"/>
      <c r="C147" s="60"/>
      <c r="D147" s="60"/>
      <c r="E147" s="60"/>
      <c r="F147" s="60"/>
      <c r="G147" s="60"/>
      <c r="H147" s="60"/>
      <c r="I147" s="60"/>
      <c r="J147" s="60">
        <v>9150</v>
      </c>
      <c r="K147" s="62" t="s">
        <v>233</v>
      </c>
      <c r="L147" s="82"/>
      <c r="M147" s="82" t="s">
        <v>111</v>
      </c>
    </row>
    <row r="148" spans="1:13" s="73" customForma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2"/>
      <c r="L148" s="82"/>
      <c r="M148" s="82"/>
    </row>
    <row r="149" spans="1:13" s="73" customForma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2"/>
      <c r="L149" s="82"/>
      <c r="M149" s="82"/>
    </row>
    <row r="150" spans="1:13" s="73" customForma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2"/>
      <c r="L150" s="82"/>
      <c r="M150" s="82"/>
    </row>
    <row r="151" spans="1:13" ht="13">
      <c r="A151" s="22"/>
      <c r="B151" s="27" t="s">
        <v>100</v>
      </c>
      <c r="C151" s="23"/>
      <c r="D151" s="22" t="s">
        <v>101</v>
      </c>
      <c r="E151" s="20"/>
      <c r="F151" s="27" t="s">
        <v>80</v>
      </c>
      <c r="G151" s="27" t="s">
        <v>80</v>
      </c>
      <c r="H151" s="22"/>
      <c r="I151" s="22" t="s">
        <v>102</v>
      </c>
      <c r="J151" s="22"/>
      <c r="K151" s="22"/>
      <c r="L151" s="22"/>
      <c r="M151" s="22"/>
    </row>
    <row r="152" spans="1:13" s="73" customFormat="1">
      <c r="A152" s="60"/>
      <c r="B152" s="60"/>
      <c r="C152" s="60"/>
      <c r="D152" s="60"/>
      <c r="E152" s="60"/>
      <c r="F152" s="60"/>
      <c r="G152" s="60"/>
      <c r="H152" s="60"/>
      <c r="I152" s="60"/>
      <c r="J152" s="60">
        <v>9500</v>
      </c>
      <c r="K152" s="62" t="s">
        <v>234</v>
      </c>
      <c r="L152" s="82"/>
      <c r="M152" s="82" t="s">
        <v>108</v>
      </c>
    </row>
    <row r="153" spans="1:13" s="73" customFormat="1">
      <c r="A153" s="60"/>
      <c r="B153" s="60"/>
      <c r="C153" s="60"/>
      <c r="D153" s="60"/>
      <c r="E153" s="60"/>
      <c r="F153" s="60"/>
      <c r="G153" s="60"/>
      <c r="H153" s="60"/>
      <c r="I153" s="60"/>
      <c r="J153" s="60">
        <v>9600</v>
      </c>
      <c r="K153" s="62" t="s">
        <v>235</v>
      </c>
      <c r="L153" s="82"/>
      <c r="M153" s="82" t="s">
        <v>108</v>
      </c>
    </row>
    <row r="154" spans="1:13" s="73" customFormat="1">
      <c r="A154" s="60"/>
      <c r="B154" s="60"/>
      <c r="C154" s="60"/>
      <c r="D154" s="60"/>
      <c r="E154" s="60"/>
      <c r="F154" s="60"/>
      <c r="G154" s="60"/>
      <c r="H154" s="60"/>
      <c r="I154" s="60"/>
      <c r="J154" s="60">
        <v>9610</v>
      </c>
      <c r="K154" s="62" t="s">
        <v>236</v>
      </c>
      <c r="L154" s="82"/>
      <c r="M154" s="82" t="s">
        <v>75</v>
      </c>
    </row>
    <row r="155" spans="1:13" s="73" customFormat="1">
      <c r="A155" s="60"/>
      <c r="B155" s="60"/>
      <c r="C155" s="60"/>
      <c r="D155" s="60"/>
      <c r="E155" s="60"/>
      <c r="F155" s="60"/>
      <c r="G155" s="60"/>
      <c r="H155" s="60"/>
      <c r="I155" s="60"/>
      <c r="J155" s="60">
        <v>9620</v>
      </c>
      <c r="K155" s="62" t="s">
        <v>2741</v>
      </c>
      <c r="L155" s="82"/>
      <c r="M155" s="82" t="s">
        <v>75</v>
      </c>
    </row>
    <row r="156" spans="1:13" s="73" customFormat="1">
      <c r="A156" s="60"/>
      <c r="B156" s="60"/>
      <c r="C156" s="60"/>
      <c r="D156" s="60"/>
      <c r="E156" s="60"/>
      <c r="F156" s="60"/>
      <c r="G156" s="60"/>
      <c r="H156" s="60"/>
      <c r="I156" s="60"/>
      <c r="J156" s="60">
        <v>9630</v>
      </c>
      <c r="K156" s="62" t="s">
        <v>237</v>
      </c>
      <c r="L156" s="82"/>
      <c r="M156" s="82" t="s">
        <v>75</v>
      </c>
    </row>
    <row r="157" spans="1:13" s="73" customFormat="1">
      <c r="A157" s="60"/>
      <c r="B157" s="60"/>
      <c r="C157" s="60"/>
      <c r="D157" s="60"/>
      <c r="E157" s="60"/>
      <c r="F157" s="60"/>
      <c r="G157" s="60"/>
      <c r="H157" s="60"/>
      <c r="I157" s="60"/>
      <c r="J157" s="60">
        <v>9640</v>
      </c>
      <c r="K157" s="62" t="s">
        <v>238</v>
      </c>
      <c r="L157" s="82"/>
      <c r="M157" s="82" t="s">
        <v>75</v>
      </c>
    </row>
    <row r="158" spans="1:13" s="73" customForma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2"/>
      <c r="L158" s="82"/>
      <c r="M158" s="82"/>
    </row>
    <row r="159" spans="1:13" s="73" customFormat="1" ht="25">
      <c r="A159" s="60"/>
      <c r="B159" s="60"/>
      <c r="C159" s="60"/>
      <c r="D159" s="60"/>
      <c r="E159" s="60"/>
      <c r="F159" s="60"/>
      <c r="G159" s="60"/>
      <c r="H159" s="60"/>
      <c r="I159" s="60"/>
      <c r="J159" s="68" t="s">
        <v>239</v>
      </c>
      <c r="K159" s="69" t="s">
        <v>240</v>
      </c>
      <c r="L159" s="82" t="s">
        <v>241</v>
      </c>
      <c r="M159" s="82"/>
    </row>
    <row r="160" spans="1:13" s="73" customForma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2"/>
      <c r="L160" s="82"/>
      <c r="M160" s="82"/>
    </row>
  </sheetData>
  <mergeCells count="6">
    <mergeCell ref="M14:M18"/>
    <mergeCell ref="F4:G4"/>
    <mergeCell ref="A1:L1"/>
    <mergeCell ref="A2:L2"/>
    <mergeCell ref="A3:L3"/>
    <mergeCell ref="L14:L18"/>
  </mergeCells>
  <pageMargins left="0.7" right="0.7" top="0.75" bottom="0.75" header="0.3" footer="0.3"/>
  <pageSetup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5"/>
  <sheetViews>
    <sheetView showGridLines="0" workbookViewId="0">
      <selection activeCell="A3" sqref="A3"/>
    </sheetView>
  </sheetViews>
  <sheetFormatPr defaultRowHeight="14"/>
  <cols>
    <col min="1" max="1" width="10.453125" style="48" customWidth="1"/>
    <col min="2" max="2" width="10.26953125" style="49" customWidth="1"/>
    <col min="3" max="4" width="9.1796875" style="48"/>
    <col min="5" max="6" width="10.26953125" style="48" bestFit="1" customWidth="1"/>
    <col min="7" max="7" width="43.81640625" style="48" bestFit="1" customWidth="1"/>
    <col min="8" max="256" width="9.1796875" style="48"/>
    <col min="257" max="257" width="10.453125" style="48" customWidth="1"/>
    <col min="258" max="258" width="10.26953125" style="48" customWidth="1"/>
    <col min="259" max="260" width="9.1796875" style="48"/>
    <col min="261" max="262" width="10.26953125" style="48" bestFit="1" customWidth="1"/>
    <col min="263" max="263" width="43.81640625" style="48" bestFit="1" customWidth="1"/>
    <col min="264" max="512" width="9.1796875" style="48"/>
    <col min="513" max="513" width="10.453125" style="48" customWidth="1"/>
    <col min="514" max="514" width="10.26953125" style="48" customWidth="1"/>
    <col min="515" max="516" width="9.1796875" style="48"/>
    <col min="517" max="518" width="10.26953125" style="48" bestFit="1" customWidth="1"/>
    <col min="519" max="519" width="43.81640625" style="48" bestFit="1" customWidth="1"/>
    <col min="520" max="768" width="9.1796875" style="48"/>
    <col min="769" max="769" width="10.453125" style="48" customWidth="1"/>
    <col min="770" max="770" width="10.26953125" style="48" customWidth="1"/>
    <col min="771" max="772" width="9.1796875" style="48"/>
    <col min="773" max="774" width="10.26953125" style="48" bestFit="1" customWidth="1"/>
    <col min="775" max="775" width="43.81640625" style="48" bestFit="1" customWidth="1"/>
    <col min="776" max="1024" width="9.1796875" style="48"/>
    <col min="1025" max="1025" width="10.453125" style="48" customWidth="1"/>
    <col min="1026" max="1026" width="10.26953125" style="48" customWidth="1"/>
    <col min="1027" max="1028" width="9.1796875" style="48"/>
    <col min="1029" max="1030" width="10.26953125" style="48" bestFit="1" customWidth="1"/>
    <col min="1031" max="1031" width="43.81640625" style="48" bestFit="1" customWidth="1"/>
    <col min="1032" max="1280" width="9.1796875" style="48"/>
    <col min="1281" max="1281" width="10.453125" style="48" customWidth="1"/>
    <col min="1282" max="1282" width="10.26953125" style="48" customWidth="1"/>
    <col min="1283" max="1284" width="9.1796875" style="48"/>
    <col min="1285" max="1286" width="10.26953125" style="48" bestFit="1" customWidth="1"/>
    <col min="1287" max="1287" width="43.81640625" style="48" bestFit="1" customWidth="1"/>
    <col min="1288" max="1536" width="9.1796875" style="48"/>
    <col min="1537" max="1537" width="10.453125" style="48" customWidth="1"/>
    <col min="1538" max="1538" width="10.26953125" style="48" customWidth="1"/>
    <col min="1539" max="1540" width="9.1796875" style="48"/>
    <col min="1541" max="1542" width="10.26953125" style="48" bestFit="1" customWidth="1"/>
    <col min="1543" max="1543" width="43.81640625" style="48" bestFit="1" customWidth="1"/>
    <col min="1544" max="1792" width="9.1796875" style="48"/>
    <col min="1793" max="1793" width="10.453125" style="48" customWidth="1"/>
    <col min="1794" max="1794" width="10.26953125" style="48" customWidth="1"/>
    <col min="1795" max="1796" width="9.1796875" style="48"/>
    <col min="1797" max="1798" width="10.26953125" style="48" bestFit="1" customWidth="1"/>
    <col min="1799" max="1799" width="43.81640625" style="48" bestFit="1" customWidth="1"/>
    <col min="1800" max="2048" width="9.1796875" style="48"/>
    <col min="2049" max="2049" width="10.453125" style="48" customWidth="1"/>
    <col min="2050" max="2050" width="10.26953125" style="48" customWidth="1"/>
    <col min="2051" max="2052" width="9.1796875" style="48"/>
    <col min="2053" max="2054" width="10.26953125" style="48" bestFit="1" customWidth="1"/>
    <col min="2055" max="2055" width="43.81640625" style="48" bestFit="1" customWidth="1"/>
    <col min="2056" max="2304" width="9.1796875" style="48"/>
    <col min="2305" max="2305" width="10.453125" style="48" customWidth="1"/>
    <col min="2306" max="2306" width="10.26953125" style="48" customWidth="1"/>
    <col min="2307" max="2308" width="9.1796875" style="48"/>
    <col min="2309" max="2310" width="10.26953125" style="48" bestFit="1" customWidth="1"/>
    <col min="2311" max="2311" width="43.81640625" style="48" bestFit="1" customWidth="1"/>
    <col min="2312" max="2560" width="9.1796875" style="48"/>
    <col min="2561" max="2561" width="10.453125" style="48" customWidth="1"/>
    <col min="2562" max="2562" width="10.26953125" style="48" customWidth="1"/>
    <col min="2563" max="2564" width="9.1796875" style="48"/>
    <col min="2565" max="2566" width="10.26953125" style="48" bestFit="1" customWidth="1"/>
    <col min="2567" max="2567" width="43.81640625" style="48" bestFit="1" customWidth="1"/>
    <col min="2568" max="2816" width="9.1796875" style="48"/>
    <col min="2817" max="2817" width="10.453125" style="48" customWidth="1"/>
    <col min="2818" max="2818" width="10.26953125" style="48" customWidth="1"/>
    <col min="2819" max="2820" width="9.1796875" style="48"/>
    <col min="2821" max="2822" width="10.26953125" style="48" bestFit="1" customWidth="1"/>
    <col min="2823" max="2823" width="43.81640625" style="48" bestFit="1" customWidth="1"/>
    <col min="2824" max="3072" width="9.1796875" style="48"/>
    <col min="3073" max="3073" width="10.453125" style="48" customWidth="1"/>
    <col min="3074" max="3074" width="10.26953125" style="48" customWidth="1"/>
    <col min="3075" max="3076" width="9.1796875" style="48"/>
    <col min="3077" max="3078" width="10.26953125" style="48" bestFit="1" customWidth="1"/>
    <col min="3079" max="3079" width="43.81640625" style="48" bestFit="1" customWidth="1"/>
    <col min="3080" max="3328" width="9.1796875" style="48"/>
    <col min="3329" max="3329" width="10.453125" style="48" customWidth="1"/>
    <col min="3330" max="3330" width="10.26953125" style="48" customWidth="1"/>
    <col min="3331" max="3332" width="9.1796875" style="48"/>
    <col min="3333" max="3334" width="10.26953125" style="48" bestFit="1" customWidth="1"/>
    <col min="3335" max="3335" width="43.81640625" style="48" bestFit="1" customWidth="1"/>
    <col min="3336" max="3584" width="9.1796875" style="48"/>
    <col min="3585" max="3585" width="10.453125" style="48" customWidth="1"/>
    <col min="3586" max="3586" width="10.26953125" style="48" customWidth="1"/>
    <col min="3587" max="3588" width="9.1796875" style="48"/>
    <col min="3589" max="3590" width="10.26953125" style="48" bestFit="1" customWidth="1"/>
    <col min="3591" max="3591" width="43.81640625" style="48" bestFit="1" customWidth="1"/>
    <col min="3592" max="3840" width="9.1796875" style="48"/>
    <col min="3841" max="3841" width="10.453125" style="48" customWidth="1"/>
    <col min="3842" max="3842" width="10.26953125" style="48" customWidth="1"/>
    <col min="3843" max="3844" width="9.1796875" style="48"/>
    <col min="3845" max="3846" width="10.26953125" style="48" bestFit="1" customWidth="1"/>
    <col min="3847" max="3847" width="43.81640625" style="48" bestFit="1" customWidth="1"/>
    <col min="3848" max="4096" width="9.1796875" style="48"/>
    <col min="4097" max="4097" width="10.453125" style="48" customWidth="1"/>
    <col min="4098" max="4098" width="10.26953125" style="48" customWidth="1"/>
    <col min="4099" max="4100" width="9.1796875" style="48"/>
    <col min="4101" max="4102" width="10.26953125" style="48" bestFit="1" customWidth="1"/>
    <col min="4103" max="4103" width="43.81640625" style="48" bestFit="1" customWidth="1"/>
    <col min="4104" max="4352" width="9.1796875" style="48"/>
    <col min="4353" max="4353" width="10.453125" style="48" customWidth="1"/>
    <col min="4354" max="4354" width="10.26953125" style="48" customWidth="1"/>
    <col min="4355" max="4356" width="9.1796875" style="48"/>
    <col min="4357" max="4358" width="10.26953125" style="48" bestFit="1" customWidth="1"/>
    <col min="4359" max="4359" width="43.81640625" style="48" bestFit="1" customWidth="1"/>
    <col min="4360" max="4608" width="9.1796875" style="48"/>
    <col min="4609" max="4609" width="10.453125" style="48" customWidth="1"/>
    <col min="4610" max="4610" width="10.26953125" style="48" customWidth="1"/>
    <col min="4611" max="4612" width="9.1796875" style="48"/>
    <col min="4613" max="4614" width="10.26953125" style="48" bestFit="1" customWidth="1"/>
    <col min="4615" max="4615" width="43.81640625" style="48" bestFit="1" customWidth="1"/>
    <col min="4616" max="4864" width="9.1796875" style="48"/>
    <col min="4865" max="4865" width="10.453125" style="48" customWidth="1"/>
    <col min="4866" max="4866" width="10.26953125" style="48" customWidth="1"/>
    <col min="4867" max="4868" width="9.1796875" style="48"/>
    <col min="4869" max="4870" width="10.26953125" style="48" bestFit="1" customWidth="1"/>
    <col min="4871" max="4871" width="43.81640625" style="48" bestFit="1" customWidth="1"/>
    <col min="4872" max="5120" width="9.1796875" style="48"/>
    <col min="5121" max="5121" width="10.453125" style="48" customWidth="1"/>
    <col min="5122" max="5122" width="10.26953125" style="48" customWidth="1"/>
    <col min="5123" max="5124" width="9.1796875" style="48"/>
    <col min="5125" max="5126" width="10.26953125" style="48" bestFit="1" customWidth="1"/>
    <col min="5127" max="5127" width="43.81640625" style="48" bestFit="1" customWidth="1"/>
    <col min="5128" max="5376" width="9.1796875" style="48"/>
    <col min="5377" max="5377" width="10.453125" style="48" customWidth="1"/>
    <col min="5378" max="5378" width="10.26953125" style="48" customWidth="1"/>
    <col min="5379" max="5380" width="9.1796875" style="48"/>
    <col min="5381" max="5382" width="10.26953125" style="48" bestFit="1" customWidth="1"/>
    <col min="5383" max="5383" width="43.81640625" style="48" bestFit="1" customWidth="1"/>
    <col min="5384" max="5632" width="9.1796875" style="48"/>
    <col min="5633" max="5633" width="10.453125" style="48" customWidth="1"/>
    <col min="5634" max="5634" width="10.26953125" style="48" customWidth="1"/>
    <col min="5635" max="5636" width="9.1796875" style="48"/>
    <col min="5637" max="5638" width="10.26953125" style="48" bestFit="1" customWidth="1"/>
    <col min="5639" max="5639" width="43.81640625" style="48" bestFit="1" customWidth="1"/>
    <col min="5640" max="5888" width="9.1796875" style="48"/>
    <col min="5889" max="5889" width="10.453125" style="48" customWidth="1"/>
    <col min="5890" max="5890" width="10.26953125" style="48" customWidth="1"/>
    <col min="5891" max="5892" width="9.1796875" style="48"/>
    <col min="5893" max="5894" width="10.26953125" style="48" bestFit="1" customWidth="1"/>
    <col min="5895" max="5895" width="43.81640625" style="48" bestFit="1" customWidth="1"/>
    <col min="5896" max="6144" width="9.1796875" style="48"/>
    <col min="6145" max="6145" width="10.453125" style="48" customWidth="1"/>
    <col min="6146" max="6146" width="10.26953125" style="48" customWidth="1"/>
    <col min="6147" max="6148" width="9.1796875" style="48"/>
    <col min="6149" max="6150" width="10.26953125" style="48" bestFit="1" customWidth="1"/>
    <col min="6151" max="6151" width="43.81640625" style="48" bestFit="1" customWidth="1"/>
    <col min="6152" max="6400" width="9.1796875" style="48"/>
    <col min="6401" max="6401" width="10.453125" style="48" customWidth="1"/>
    <col min="6402" max="6402" width="10.26953125" style="48" customWidth="1"/>
    <col min="6403" max="6404" width="9.1796875" style="48"/>
    <col min="6405" max="6406" width="10.26953125" style="48" bestFit="1" customWidth="1"/>
    <col min="6407" max="6407" width="43.81640625" style="48" bestFit="1" customWidth="1"/>
    <col min="6408" max="6656" width="9.1796875" style="48"/>
    <col min="6657" max="6657" width="10.453125" style="48" customWidth="1"/>
    <col min="6658" max="6658" width="10.26953125" style="48" customWidth="1"/>
    <col min="6659" max="6660" width="9.1796875" style="48"/>
    <col min="6661" max="6662" width="10.26953125" style="48" bestFit="1" customWidth="1"/>
    <col min="6663" max="6663" width="43.81640625" style="48" bestFit="1" customWidth="1"/>
    <col min="6664" max="6912" width="9.1796875" style="48"/>
    <col min="6913" max="6913" width="10.453125" style="48" customWidth="1"/>
    <col min="6914" max="6914" width="10.26953125" style="48" customWidth="1"/>
    <col min="6915" max="6916" width="9.1796875" style="48"/>
    <col min="6917" max="6918" width="10.26953125" style="48" bestFit="1" customWidth="1"/>
    <col min="6919" max="6919" width="43.81640625" style="48" bestFit="1" customWidth="1"/>
    <col min="6920" max="7168" width="9.1796875" style="48"/>
    <col min="7169" max="7169" width="10.453125" style="48" customWidth="1"/>
    <col min="7170" max="7170" width="10.26953125" style="48" customWidth="1"/>
    <col min="7171" max="7172" width="9.1796875" style="48"/>
    <col min="7173" max="7174" width="10.26953125" style="48" bestFit="1" customWidth="1"/>
    <col min="7175" max="7175" width="43.81640625" style="48" bestFit="1" customWidth="1"/>
    <col min="7176" max="7424" width="9.1796875" style="48"/>
    <col min="7425" max="7425" width="10.453125" style="48" customWidth="1"/>
    <col min="7426" max="7426" width="10.26953125" style="48" customWidth="1"/>
    <col min="7427" max="7428" width="9.1796875" style="48"/>
    <col min="7429" max="7430" width="10.26953125" style="48" bestFit="1" customWidth="1"/>
    <col min="7431" max="7431" width="43.81640625" style="48" bestFit="1" customWidth="1"/>
    <col min="7432" max="7680" width="9.1796875" style="48"/>
    <col min="7681" max="7681" width="10.453125" style="48" customWidth="1"/>
    <col min="7682" max="7682" width="10.26953125" style="48" customWidth="1"/>
    <col min="7683" max="7684" width="9.1796875" style="48"/>
    <col min="7685" max="7686" width="10.26953125" style="48" bestFit="1" customWidth="1"/>
    <col min="7687" max="7687" width="43.81640625" style="48" bestFit="1" customWidth="1"/>
    <col min="7688" max="7936" width="9.1796875" style="48"/>
    <col min="7937" max="7937" width="10.453125" style="48" customWidth="1"/>
    <col min="7938" max="7938" width="10.26953125" style="48" customWidth="1"/>
    <col min="7939" max="7940" width="9.1796875" style="48"/>
    <col min="7941" max="7942" width="10.26953125" style="48" bestFit="1" customWidth="1"/>
    <col min="7943" max="7943" width="43.81640625" style="48" bestFit="1" customWidth="1"/>
    <col min="7944" max="8192" width="9.1796875" style="48"/>
    <col min="8193" max="8193" width="10.453125" style="48" customWidth="1"/>
    <col min="8194" max="8194" width="10.26953125" style="48" customWidth="1"/>
    <col min="8195" max="8196" width="9.1796875" style="48"/>
    <col min="8197" max="8198" width="10.26953125" style="48" bestFit="1" customWidth="1"/>
    <col min="8199" max="8199" width="43.81640625" style="48" bestFit="1" customWidth="1"/>
    <col min="8200" max="8448" width="9.1796875" style="48"/>
    <col min="8449" max="8449" width="10.453125" style="48" customWidth="1"/>
    <col min="8450" max="8450" width="10.26953125" style="48" customWidth="1"/>
    <col min="8451" max="8452" width="9.1796875" style="48"/>
    <col min="8453" max="8454" width="10.26953125" style="48" bestFit="1" customWidth="1"/>
    <col min="8455" max="8455" width="43.81640625" style="48" bestFit="1" customWidth="1"/>
    <col min="8456" max="8704" width="9.1796875" style="48"/>
    <col min="8705" max="8705" width="10.453125" style="48" customWidth="1"/>
    <col min="8706" max="8706" width="10.26953125" style="48" customWidth="1"/>
    <col min="8707" max="8708" width="9.1796875" style="48"/>
    <col min="8709" max="8710" width="10.26953125" style="48" bestFit="1" customWidth="1"/>
    <col min="8711" max="8711" width="43.81640625" style="48" bestFit="1" customWidth="1"/>
    <col min="8712" max="8960" width="9.1796875" style="48"/>
    <col min="8961" max="8961" width="10.453125" style="48" customWidth="1"/>
    <col min="8962" max="8962" width="10.26953125" style="48" customWidth="1"/>
    <col min="8963" max="8964" width="9.1796875" style="48"/>
    <col min="8965" max="8966" width="10.26953125" style="48" bestFit="1" customWidth="1"/>
    <col min="8967" max="8967" width="43.81640625" style="48" bestFit="1" customWidth="1"/>
    <col min="8968" max="9216" width="9.1796875" style="48"/>
    <col min="9217" max="9217" width="10.453125" style="48" customWidth="1"/>
    <col min="9218" max="9218" width="10.26953125" style="48" customWidth="1"/>
    <col min="9219" max="9220" width="9.1796875" style="48"/>
    <col min="9221" max="9222" width="10.26953125" style="48" bestFit="1" customWidth="1"/>
    <col min="9223" max="9223" width="43.81640625" style="48" bestFit="1" customWidth="1"/>
    <col min="9224" max="9472" width="9.1796875" style="48"/>
    <col min="9473" max="9473" width="10.453125" style="48" customWidth="1"/>
    <col min="9474" max="9474" width="10.26953125" style="48" customWidth="1"/>
    <col min="9475" max="9476" width="9.1796875" style="48"/>
    <col min="9477" max="9478" width="10.26953125" style="48" bestFit="1" customWidth="1"/>
    <col min="9479" max="9479" width="43.81640625" style="48" bestFit="1" customWidth="1"/>
    <col min="9480" max="9728" width="9.1796875" style="48"/>
    <col min="9729" max="9729" width="10.453125" style="48" customWidth="1"/>
    <col min="9730" max="9730" width="10.26953125" style="48" customWidth="1"/>
    <col min="9731" max="9732" width="9.1796875" style="48"/>
    <col min="9733" max="9734" width="10.26953125" style="48" bestFit="1" customWidth="1"/>
    <col min="9735" max="9735" width="43.81640625" style="48" bestFit="1" customWidth="1"/>
    <col min="9736" max="9984" width="9.1796875" style="48"/>
    <col min="9985" max="9985" width="10.453125" style="48" customWidth="1"/>
    <col min="9986" max="9986" width="10.26953125" style="48" customWidth="1"/>
    <col min="9987" max="9988" width="9.1796875" style="48"/>
    <col min="9989" max="9990" width="10.26953125" style="48" bestFit="1" customWidth="1"/>
    <col min="9991" max="9991" width="43.81640625" style="48" bestFit="1" customWidth="1"/>
    <col min="9992" max="10240" width="9.1796875" style="48"/>
    <col min="10241" max="10241" width="10.453125" style="48" customWidth="1"/>
    <col min="10242" max="10242" width="10.26953125" style="48" customWidth="1"/>
    <col min="10243" max="10244" width="9.1796875" style="48"/>
    <col min="10245" max="10246" width="10.26953125" style="48" bestFit="1" customWidth="1"/>
    <col min="10247" max="10247" width="43.81640625" style="48" bestFit="1" customWidth="1"/>
    <col min="10248" max="10496" width="9.1796875" style="48"/>
    <col min="10497" max="10497" width="10.453125" style="48" customWidth="1"/>
    <col min="10498" max="10498" width="10.26953125" style="48" customWidth="1"/>
    <col min="10499" max="10500" width="9.1796875" style="48"/>
    <col min="10501" max="10502" width="10.26953125" style="48" bestFit="1" customWidth="1"/>
    <col min="10503" max="10503" width="43.81640625" style="48" bestFit="1" customWidth="1"/>
    <col min="10504" max="10752" width="9.1796875" style="48"/>
    <col min="10753" max="10753" width="10.453125" style="48" customWidth="1"/>
    <col min="10754" max="10754" width="10.26953125" style="48" customWidth="1"/>
    <col min="10755" max="10756" width="9.1796875" style="48"/>
    <col min="10757" max="10758" width="10.26953125" style="48" bestFit="1" customWidth="1"/>
    <col min="10759" max="10759" width="43.81640625" style="48" bestFit="1" customWidth="1"/>
    <col min="10760" max="11008" width="9.1796875" style="48"/>
    <col min="11009" max="11009" width="10.453125" style="48" customWidth="1"/>
    <col min="11010" max="11010" width="10.26953125" style="48" customWidth="1"/>
    <col min="11011" max="11012" width="9.1796875" style="48"/>
    <col min="11013" max="11014" width="10.26953125" style="48" bestFit="1" customWidth="1"/>
    <col min="11015" max="11015" width="43.81640625" style="48" bestFit="1" customWidth="1"/>
    <col min="11016" max="11264" width="9.1796875" style="48"/>
    <col min="11265" max="11265" width="10.453125" style="48" customWidth="1"/>
    <col min="11266" max="11266" width="10.26953125" style="48" customWidth="1"/>
    <col min="11267" max="11268" width="9.1796875" style="48"/>
    <col min="11269" max="11270" width="10.26953125" style="48" bestFit="1" customWidth="1"/>
    <col min="11271" max="11271" width="43.81640625" style="48" bestFit="1" customWidth="1"/>
    <col min="11272" max="11520" width="9.1796875" style="48"/>
    <col min="11521" max="11521" width="10.453125" style="48" customWidth="1"/>
    <col min="11522" max="11522" width="10.26953125" style="48" customWidth="1"/>
    <col min="11523" max="11524" width="9.1796875" style="48"/>
    <col min="11525" max="11526" width="10.26953125" style="48" bestFit="1" customWidth="1"/>
    <col min="11527" max="11527" width="43.81640625" style="48" bestFit="1" customWidth="1"/>
    <col min="11528" max="11776" width="9.1796875" style="48"/>
    <col min="11777" max="11777" width="10.453125" style="48" customWidth="1"/>
    <col min="11778" max="11778" width="10.26953125" style="48" customWidth="1"/>
    <col min="11779" max="11780" width="9.1796875" style="48"/>
    <col min="11781" max="11782" width="10.26953125" style="48" bestFit="1" customWidth="1"/>
    <col min="11783" max="11783" width="43.81640625" style="48" bestFit="1" customWidth="1"/>
    <col min="11784" max="12032" width="9.1796875" style="48"/>
    <col min="12033" max="12033" width="10.453125" style="48" customWidth="1"/>
    <col min="12034" max="12034" width="10.26953125" style="48" customWidth="1"/>
    <col min="12035" max="12036" width="9.1796875" style="48"/>
    <col min="12037" max="12038" width="10.26953125" style="48" bestFit="1" customWidth="1"/>
    <col min="12039" max="12039" width="43.81640625" style="48" bestFit="1" customWidth="1"/>
    <col min="12040" max="12288" width="9.1796875" style="48"/>
    <col min="12289" max="12289" width="10.453125" style="48" customWidth="1"/>
    <col min="12290" max="12290" width="10.26953125" style="48" customWidth="1"/>
    <col min="12291" max="12292" width="9.1796875" style="48"/>
    <col min="12293" max="12294" width="10.26953125" style="48" bestFit="1" customWidth="1"/>
    <col min="12295" max="12295" width="43.81640625" style="48" bestFit="1" customWidth="1"/>
    <col min="12296" max="12544" width="9.1796875" style="48"/>
    <col min="12545" max="12545" width="10.453125" style="48" customWidth="1"/>
    <col min="12546" max="12546" width="10.26953125" style="48" customWidth="1"/>
    <col min="12547" max="12548" width="9.1796875" style="48"/>
    <col min="12549" max="12550" width="10.26953125" style="48" bestFit="1" customWidth="1"/>
    <col min="12551" max="12551" width="43.81640625" style="48" bestFit="1" customWidth="1"/>
    <col min="12552" max="12800" width="9.1796875" style="48"/>
    <col min="12801" max="12801" width="10.453125" style="48" customWidth="1"/>
    <col min="12802" max="12802" width="10.26953125" style="48" customWidth="1"/>
    <col min="12803" max="12804" width="9.1796875" style="48"/>
    <col min="12805" max="12806" width="10.26953125" style="48" bestFit="1" customWidth="1"/>
    <col min="12807" max="12807" width="43.81640625" style="48" bestFit="1" customWidth="1"/>
    <col min="12808" max="13056" width="9.1796875" style="48"/>
    <col min="13057" max="13057" width="10.453125" style="48" customWidth="1"/>
    <col min="13058" max="13058" width="10.26953125" style="48" customWidth="1"/>
    <col min="13059" max="13060" width="9.1796875" style="48"/>
    <col min="13061" max="13062" width="10.26953125" style="48" bestFit="1" customWidth="1"/>
    <col min="13063" max="13063" width="43.81640625" style="48" bestFit="1" customWidth="1"/>
    <col min="13064" max="13312" width="9.1796875" style="48"/>
    <col min="13313" max="13313" width="10.453125" style="48" customWidth="1"/>
    <col min="13314" max="13314" width="10.26953125" style="48" customWidth="1"/>
    <col min="13315" max="13316" width="9.1796875" style="48"/>
    <col min="13317" max="13318" width="10.26953125" style="48" bestFit="1" customWidth="1"/>
    <col min="13319" max="13319" width="43.81640625" style="48" bestFit="1" customWidth="1"/>
    <col min="13320" max="13568" width="9.1796875" style="48"/>
    <col min="13569" max="13569" width="10.453125" style="48" customWidth="1"/>
    <col min="13570" max="13570" width="10.26953125" style="48" customWidth="1"/>
    <col min="13571" max="13572" width="9.1796875" style="48"/>
    <col min="13573" max="13574" width="10.26953125" style="48" bestFit="1" customWidth="1"/>
    <col min="13575" max="13575" width="43.81640625" style="48" bestFit="1" customWidth="1"/>
    <col min="13576" max="13824" width="9.1796875" style="48"/>
    <col min="13825" max="13825" width="10.453125" style="48" customWidth="1"/>
    <col min="13826" max="13826" width="10.26953125" style="48" customWidth="1"/>
    <col min="13827" max="13828" width="9.1796875" style="48"/>
    <col min="13829" max="13830" width="10.26953125" style="48" bestFit="1" customWidth="1"/>
    <col min="13831" max="13831" width="43.81640625" style="48" bestFit="1" customWidth="1"/>
    <col min="13832" max="14080" width="9.1796875" style="48"/>
    <col min="14081" max="14081" width="10.453125" style="48" customWidth="1"/>
    <col min="14082" max="14082" width="10.26953125" style="48" customWidth="1"/>
    <col min="14083" max="14084" width="9.1796875" style="48"/>
    <col min="14085" max="14086" width="10.26953125" style="48" bestFit="1" customWidth="1"/>
    <col min="14087" max="14087" width="43.81640625" style="48" bestFit="1" customWidth="1"/>
    <col min="14088" max="14336" width="9.1796875" style="48"/>
    <col min="14337" max="14337" width="10.453125" style="48" customWidth="1"/>
    <col min="14338" max="14338" width="10.26953125" style="48" customWidth="1"/>
    <col min="14339" max="14340" width="9.1796875" style="48"/>
    <col min="14341" max="14342" width="10.26953125" style="48" bestFit="1" customWidth="1"/>
    <col min="14343" max="14343" width="43.81640625" style="48" bestFit="1" customWidth="1"/>
    <col min="14344" max="14592" width="9.1796875" style="48"/>
    <col min="14593" max="14593" width="10.453125" style="48" customWidth="1"/>
    <col min="14594" max="14594" width="10.26953125" style="48" customWidth="1"/>
    <col min="14595" max="14596" width="9.1796875" style="48"/>
    <col min="14597" max="14598" width="10.26953125" style="48" bestFit="1" customWidth="1"/>
    <col min="14599" max="14599" width="43.81640625" style="48" bestFit="1" customWidth="1"/>
    <col min="14600" max="14848" width="9.1796875" style="48"/>
    <col min="14849" max="14849" width="10.453125" style="48" customWidth="1"/>
    <col min="14850" max="14850" width="10.26953125" style="48" customWidth="1"/>
    <col min="14851" max="14852" width="9.1796875" style="48"/>
    <col min="14853" max="14854" width="10.26953125" style="48" bestFit="1" customWidth="1"/>
    <col min="14855" max="14855" width="43.81640625" style="48" bestFit="1" customWidth="1"/>
    <col min="14856" max="15104" width="9.1796875" style="48"/>
    <col min="15105" max="15105" width="10.453125" style="48" customWidth="1"/>
    <col min="15106" max="15106" width="10.26953125" style="48" customWidth="1"/>
    <col min="15107" max="15108" width="9.1796875" style="48"/>
    <col min="15109" max="15110" width="10.26953125" style="48" bestFit="1" customWidth="1"/>
    <col min="15111" max="15111" width="43.81640625" style="48" bestFit="1" customWidth="1"/>
    <col min="15112" max="15360" width="9.1796875" style="48"/>
    <col min="15361" max="15361" width="10.453125" style="48" customWidth="1"/>
    <col min="15362" max="15362" width="10.26953125" style="48" customWidth="1"/>
    <col min="15363" max="15364" width="9.1796875" style="48"/>
    <col min="15365" max="15366" width="10.26953125" style="48" bestFit="1" customWidth="1"/>
    <col min="15367" max="15367" width="43.81640625" style="48" bestFit="1" customWidth="1"/>
    <col min="15368" max="15616" width="9.1796875" style="48"/>
    <col min="15617" max="15617" width="10.453125" style="48" customWidth="1"/>
    <col min="15618" max="15618" width="10.26953125" style="48" customWidth="1"/>
    <col min="15619" max="15620" width="9.1796875" style="48"/>
    <col min="15621" max="15622" width="10.26953125" style="48" bestFit="1" customWidth="1"/>
    <col min="15623" max="15623" width="43.81640625" style="48" bestFit="1" customWidth="1"/>
    <col min="15624" max="15872" width="9.1796875" style="48"/>
    <col min="15873" max="15873" width="10.453125" style="48" customWidth="1"/>
    <col min="15874" max="15874" width="10.26953125" style="48" customWidth="1"/>
    <col min="15875" max="15876" width="9.1796875" style="48"/>
    <col min="15877" max="15878" width="10.26953125" style="48" bestFit="1" customWidth="1"/>
    <col min="15879" max="15879" width="43.81640625" style="48" bestFit="1" customWidth="1"/>
    <col min="15880" max="16128" width="9.1796875" style="48"/>
    <col min="16129" max="16129" width="10.453125" style="48" customWidth="1"/>
    <col min="16130" max="16130" width="10.26953125" style="48" customWidth="1"/>
    <col min="16131" max="16132" width="9.1796875" style="48"/>
    <col min="16133" max="16134" width="10.26953125" style="48" bestFit="1" customWidth="1"/>
    <col min="16135" max="16135" width="43.81640625" style="48" bestFit="1" customWidth="1"/>
    <col min="16136" max="16384" width="9.1796875" style="48"/>
  </cols>
  <sheetData>
    <row r="1" spans="1:7">
      <c r="A1" s="48" t="s">
        <v>2552</v>
      </c>
      <c r="G1" s="57" t="str">
        <f>"as of "&amp;'As Of'!A1</f>
        <v>as of May 1, 2016</v>
      </c>
    </row>
    <row r="2" spans="1:7">
      <c r="A2" s="48" t="s">
        <v>3241</v>
      </c>
      <c r="G2" s="50"/>
    </row>
    <row r="3" spans="1:7" ht="8.25" customHeight="1">
      <c r="G3" s="50"/>
    </row>
    <row r="4" spans="1:7">
      <c r="A4" s="58" t="s">
        <v>2553</v>
      </c>
      <c r="B4" s="52" t="s">
        <v>2554</v>
      </c>
      <c r="C4" s="155" t="s">
        <v>2555</v>
      </c>
      <c r="D4" s="155"/>
      <c r="E4" s="155"/>
      <c r="F4" s="155"/>
      <c r="G4" s="53"/>
    </row>
    <row r="5" spans="1:7">
      <c r="A5" s="58" t="s">
        <v>2556</v>
      </c>
      <c r="B5" s="52" t="s">
        <v>2557</v>
      </c>
      <c r="C5" s="51" t="s">
        <v>2558</v>
      </c>
      <c r="D5" s="51" t="s">
        <v>8</v>
      </c>
      <c r="E5" s="51" t="s">
        <v>2559</v>
      </c>
      <c r="F5" s="51" t="s">
        <v>2560</v>
      </c>
      <c r="G5" s="58" t="s">
        <v>2</v>
      </c>
    </row>
    <row r="6" spans="1:7" ht="10.5" customHeight="1"/>
    <row r="7" spans="1:7">
      <c r="A7" s="48">
        <v>2001</v>
      </c>
      <c r="B7" s="49">
        <v>10.56</v>
      </c>
      <c r="C7" s="48">
        <v>20524</v>
      </c>
      <c r="D7" s="48">
        <v>82079</v>
      </c>
      <c r="E7" s="48">
        <v>170004</v>
      </c>
      <c r="F7" s="48" t="s">
        <v>2561</v>
      </c>
      <c r="G7" s="48" t="s">
        <v>2562</v>
      </c>
    </row>
    <row r="8" spans="1:7">
      <c r="A8" s="48">
        <v>2002</v>
      </c>
      <c r="B8" s="49" t="s">
        <v>2563</v>
      </c>
      <c r="C8" s="48">
        <v>20679</v>
      </c>
      <c r="D8" s="48">
        <v>82070</v>
      </c>
      <c r="E8" s="48">
        <v>170002</v>
      </c>
      <c r="F8" s="48" t="s">
        <v>2564</v>
      </c>
      <c r="G8" s="48" t="s">
        <v>2565</v>
      </c>
    </row>
    <row r="9" spans="1:7">
      <c r="A9" s="48">
        <v>2003</v>
      </c>
      <c r="B9" s="49" t="s">
        <v>2563</v>
      </c>
      <c r="C9" s="48">
        <v>20679</v>
      </c>
      <c r="D9" s="48">
        <v>82070</v>
      </c>
      <c r="E9" s="48">
        <v>170002</v>
      </c>
      <c r="F9" s="48" t="s">
        <v>2566</v>
      </c>
      <c r="G9" s="48" t="s">
        <v>2567</v>
      </c>
    </row>
    <row r="10" spans="1:7">
      <c r="A10" s="48">
        <v>2004</v>
      </c>
      <c r="B10" s="49" t="s">
        <v>2563</v>
      </c>
      <c r="C10" s="48">
        <v>20679</v>
      </c>
      <c r="D10" s="48">
        <v>82071</v>
      </c>
      <c r="E10" s="48">
        <v>170002</v>
      </c>
      <c r="F10" s="48" t="s">
        <v>2568</v>
      </c>
      <c r="G10" s="48" t="s">
        <v>2569</v>
      </c>
    </row>
    <row r="11" spans="1:7">
      <c r="A11" s="48">
        <v>2005</v>
      </c>
      <c r="B11" s="49" t="s">
        <v>2563</v>
      </c>
      <c r="C11" s="48">
        <v>20679</v>
      </c>
      <c r="D11" s="48">
        <v>82071</v>
      </c>
      <c r="E11" s="48">
        <v>170003</v>
      </c>
      <c r="F11" s="48" t="s">
        <v>2564</v>
      </c>
      <c r="G11" s="48" t="s">
        <v>2569</v>
      </c>
    </row>
    <row r="12" spans="1:7">
      <c r="A12" s="48">
        <v>2006</v>
      </c>
      <c r="B12" s="49" t="s">
        <v>2563</v>
      </c>
      <c r="C12" s="48">
        <v>20679</v>
      </c>
      <c r="D12" s="48">
        <v>82071</v>
      </c>
      <c r="E12" s="48">
        <v>170004</v>
      </c>
      <c r="F12" s="48" t="s">
        <v>2561</v>
      </c>
      <c r="G12" s="48" t="s">
        <v>2570</v>
      </c>
    </row>
    <row r="13" spans="1:7">
      <c r="A13" s="48">
        <v>2007</v>
      </c>
      <c r="B13" s="49" t="s">
        <v>2571</v>
      </c>
      <c r="C13" s="48">
        <v>20680</v>
      </c>
      <c r="D13" s="48">
        <v>82064</v>
      </c>
      <c r="E13" s="48">
        <v>170002</v>
      </c>
      <c r="F13" s="48" t="s">
        <v>2564</v>
      </c>
      <c r="G13" s="48" t="s">
        <v>2572</v>
      </c>
    </row>
    <row r="14" spans="1:7">
      <c r="A14" s="48">
        <v>2008</v>
      </c>
      <c r="B14" s="49" t="s">
        <v>2573</v>
      </c>
      <c r="C14" s="48">
        <v>20742</v>
      </c>
      <c r="D14" s="48">
        <v>84010</v>
      </c>
      <c r="E14" s="48">
        <v>170002</v>
      </c>
      <c r="F14" s="48" t="s">
        <v>2564</v>
      </c>
      <c r="G14" s="48" t="s">
        <v>2574</v>
      </c>
    </row>
    <row r="15" spans="1:7">
      <c r="A15" s="48">
        <v>2009</v>
      </c>
      <c r="B15" s="49" t="s">
        <v>2573</v>
      </c>
      <c r="C15" s="48">
        <v>20742</v>
      </c>
      <c r="D15" s="48">
        <v>84010</v>
      </c>
      <c r="E15" s="48">
        <v>170002</v>
      </c>
      <c r="F15" s="48" t="s">
        <v>2575</v>
      </c>
      <c r="G15" s="48" t="s">
        <v>2574</v>
      </c>
    </row>
    <row r="16" spans="1:7">
      <c r="A16" s="48">
        <v>2010</v>
      </c>
      <c r="B16" s="54" t="s">
        <v>2573</v>
      </c>
      <c r="C16" s="55">
        <v>20742</v>
      </c>
      <c r="D16" s="55">
        <v>84010</v>
      </c>
      <c r="E16" s="55">
        <v>170003</v>
      </c>
      <c r="F16" s="56" t="s">
        <v>2566</v>
      </c>
      <c r="G16" s="48" t="s">
        <v>2574</v>
      </c>
    </row>
    <row r="17" spans="1:7">
      <c r="A17" s="48">
        <v>2011</v>
      </c>
      <c r="B17" s="54" t="s">
        <v>2573</v>
      </c>
      <c r="C17" s="55">
        <v>20742</v>
      </c>
      <c r="D17" s="55">
        <v>84010</v>
      </c>
      <c r="E17" s="55">
        <v>170003</v>
      </c>
      <c r="F17" s="56" t="s">
        <v>2576</v>
      </c>
      <c r="G17" s="48" t="s">
        <v>2574</v>
      </c>
    </row>
    <row r="18" spans="1:7">
      <c r="A18" s="48">
        <v>2012</v>
      </c>
      <c r="B18" s="49" t="s">
        <v>2573</v>
      </c>
      <c r="C18" s="48">
        <v>20742</v>
      </c>
      <c r="D18" s="48">
        <v>84010</v>
      </c>
      <c r="E18" s="48">
        <v>170003</v>
      </c>
      <c r="F18" s="48" t="s">
        <v>2564</v>
      </c>
      <c r="G18" s="48" t="s">
        <v>2577</v>
      </c>
    </row>
    <row r="19" spans="1:7">
      <c r="A19" s="48">
        <v>2013</v>
      </c>
      <c r="B19" s="49" t="s">
        <v>2573</v>
      </c>
      <c r="C19" s="48">
        <v>20742</v>
      </c>
      <c r="D19" s="48">
        <v>84010</v>
      </c>
      <c r="E19" s="48">
        <v>170003</v>
      </c>
      <c r="F19" s="48" t="s">
        <v>2575</v>
      </c>
      <c r="G19" s="48" t="s">
        <v>2577</v>
      </c>
    </row>
    <row r="20" spans="1:7">
      <c r="A20" s="48">
        <v>2014</v>
      </c>
      <c r="B20" s="49" t="s">
        <v>2573</v>
      </c>
      <c r="C20" s="48">
        <v>20742</v>
      </c>
      <c r="D20" s="48">
        <v>84011</v>
      </c>
      <c r="E20" s="48">
        <v>170002</v>
      </c>
      <c r="F20" s="48" t="s">
        <v>2564</v>
      </c>
      <c r="G20" s="48" t="s">
        <v>2578</v>
      </c>
    </row>
    <row r="21" spans="1:7">
      <c r="A21" s="48">
        <v>2015</v>
      </c>
      <c r="B21" s="49" t="s">
        <v>2573</v>
      </c>
      <c r="C21" s="48">
        <v>20742</v>
      </c>
      <c r="D21" s="48">
        <v>84013</v>
      </c>
      <c r="E21" s="48">
        <v>170003</v>
      </c>
      <c r="F21" s="48" t="s">
        <v>2564</v>
      </c>
      <c r="G21" s="48" t="s">
        <v>2579</v>
      </c>
    </row>
    <row r="22" spans="1:7">
      <c r="A22" s="48">
        <v>2016</v>
      </c>
      <c r="B22" s="49" t="s">
        <v>2573</v>
      </c>
      <c r="C22" s="48">
        <v>20742</v>
      </c>
      <c r="D22" s="48">
        <v>84014</v>
      </c>
      <c r="E22" s="48">
        <v>170004</v>
      </c>
      <c r="F22" s="48" t="s">
        <v>2561</v>
      </c>
      <c r="G22" s="48" t="s">
        <v>2579</v>
      </c>
    </row>
    <row r="23" spans="1:7">
      <c r="A23" s="48">
        <v>2017</v>
      </c>
      <c r="B23" s="49" t="s">
        <v>2580</v>
      </c>
      <c r="C23" s="48">
        <v>20770</v>
      </c>
      <c r="D23" s="48">
        <v>82079</v>
      </c>
      <c r="E23" s="48" t="s">
        <v>2581</v>
      </c>
      <c r="F23" s="48" t="s">
        <v>2564</v>
      </c>
      <c r="G23" s="48" t="s">
        <v>2582</v>
      </c>
    </row>
    <row r="24" spans="1:7">
      <c r="A24" s="48">
        <v>2018</v>
      </c>
      <c r="B24" s="49" t="s">
        <v>2580</v>
      </c>
      <c r="C24" s="48">
        <v>20770</v>
      </c>
      <c r="D24" s="48">
        <v>82079</v>
      </c>
      <c r="E24" s="48" t="s">
        <v>2581</v>
      </c>
      <c r="F24" s="48" t="s">
        <v>2575</v>
      </c>
      <c r="G24" s="48" t="s">
        <v>2582</v>
      </c>
    </row>
    <row r="25" spans="1:7">
      <c r="A25" s="48">
        <v>2019</v>
      </c>
      <c r="B25" s="49" t="s">
        <v>2583</v>
      </c>
      <c r="C25" s="48">
        <v>20784</v>
      </c>
      <c r="D25" s="48">
        <v>84002</v>
      </c>
      <c r="E25" s="48" t="s">
        <v>2581</v>
      </c>
      <c r="F25" s="48" t="s">
        <v>2564</v>
      </c>
      <c r="G25" s="48" t="s">
        <v>248</v>
      </c>
    </row>
    <row r="26" spans="1:7">
      <c r="A26" s="48">
        <v>2020</v>
      </c>
      <c r="B26" s="49" t="s">
        <v>2583</v>
      </c>
      <c r="C26" s="48">
        <v>20784</v>
      </c>
      <c r="D26" s="48">
        <v>84002</v>
      </c>
      <c r="E26" s="48" t="s">
        <v>2581</v>
      </c>
      <c r="F26" s="48" t="s">
        <v>2575</v>
      </c>
      <c r="G26" s="48" t="s">
        <v>248</v>
      </c>
    </row>
    <row r="27" spans="1:7">
      <c r="A27" s="48">
        <v>2021</v>
      </c>
      <c r="B27" s="49" t="s">
        <v>2583</v>
      </c>
      <c r="C27" s="48">
        <v>20784</v>
      </c>
      <c r="D27" s="48">
        <v>84002</v>
      </c>
      <c r="E27" s="48">
        <v>170015</v>
      </c>
      <c r="F27" s="48" t="s">
        <v>2564</v>
      </c>
      <c r="G27" s="48" t="s">
        <v>248</v>
      </c>
    </row>
    <row r="28" spans="1:7">
      <c r="A28" s="48">
        <v>2022</v>
      </c>
      <c r="B28" s="49" t="s">
        <v>2583</v>
      </c>
      <c r="C28" s="48">
        <v>20784</v>
      </c>
      <c r="D28" s="48">
        <v>84002</v>
      </c>
      <c r="E28" s="48">
        <v>170015</v>
      </c>
      <c r="F28" s="48" t="s">
        <v>2575</v>
      </c>
      <c r="G28" s="48" t="s">
        <v>248</v>
      </c>
    </row>
    <row r="29" spans="1:7">
      <c r="A29" s="48">
        <v>2023</v>
      </c>
      <c r="B29" s="49" t="s">
        <v>2583</v>
      </c>
      <c r="C29" s="48">
        <v>20784</v>
      </c>
      <c r="D29" s="48">
        <v>84006</v>
      </c>
      <c r="E29" s="48">
        <v>170079</v>
      </c>
      <c r="F29" s="48" t="s">
        <v>2564</v>
      </c>
      <c r="G29" s="48" t="s">
        <v>2584</v>
      </c>
    </row>
    <row r="30" spans="1:7">
      <c r="A30" s="48">
        <v>2024</v>
      </c>
      <c r="B30" s="49" t="s">
        <v>2583</v>
      </c>
      <c r="C30" s="48">
        <v>20784</v>
      </c>
      <c r="D30" s="48">
        <v>84006</v>
      </c>
      <c r="E30" s="48">
        <v>170079</v>
      </c>
      <c r="F30" s="48" t="s">
        <v>2575</v>
      </c>
      <c r="G30" s="48" t="s">
        <v>2584</v>
      </c>
    </row>
    <row r="31" spans="1:7">
      <c r="A31" s="48">
        <v>2025</v>
      </c>
      <c r="B31" s="49" t="s">
        <v>2583</v>
      </c>
      <c r="C31" s="48">
        <v>20784</v>
      </c>
      <c r="D31" s="48">
        <v>84007</v>
      </c>
      <c r="E31" s="48" t="s">
        <v>2581</v>
      </c>
      <c r="F31" s="48" t="s">
        <v>2564</v>
      </c>
      <c r="G31" s="48" t="s">
        <v>248</v>
      </c>
    </row>
    <row r="32" spans="1:7">
      <c r="A32" s="48">
        <v>2026</v>
      </c>
      <c r="B32" s="49" t="s">
        <v>2585</v>
      </c>
      <c r="C32" s="48">
        <v>20858</v>
      </c>
      <c r="D32" s="48">
        <v>84131</v>
      </c>
      <c r="E32" s="48">
        <v>170002</v>
      </c>
      <c r="F32" s="48" t="s">
        <v>2564</v>
      </c>
      <c r="G32" s="48" t="s">
        <v>2586</v>
      </c>
    </row>
    <row r="33" spans="1:7">
      <c r="A33" s="48">
        <v>2027</v>
      </c>
      <c r="B33" s="49" t="s">
        <v>2587</v>
      </c>
      <c r="C33" s="48">
        <v>20863</v>
      </c>
      <c r="D33" s="48">
        <v>84131</v>
      </c>
      <c r="E33" s="48">
        <v>170003</v>
      </c>
      <c r="F33" s="48" t="s">
        <v>2564</v>
      </c>
      <c r="G33" s="48" t="s">
        <v>2588</v>
      </c>
    </row>
    <row r="34" spans="1:7">
      <c r="A34" s="48">
        <v>2028</v>
      </c>
      <c r="B34" s="49" t="s">
        <v>2587</v>
      </c>
      <c r="C34" s="48">
        <v>20863</v>
      </c>
      <c r="D34" s="48">
        <v>84131</v>
      </c>
      <c r="E34" s="48">
        <v>170003</v>
      </c>
      <c r="F34" s="48" t="s">
        <v>2575</v>
      </c>
      <c r="G34" s="48" t="s">
        <v>2588</v>
      </c>
    </row>
    <row r="35" spans="1:7">
      <c r="A35" s="48">
        <v>2029</v>
      </c>
      <c r="B35" s="49" t="s">
        <v>2587</v>
      </c>
      <c r="C35" s="48">
        <v>20863</v>
      </c>
      <c r="D35" s="48">
        <v>84131</v>
      </c>
      <c r="E35" s="48">
        <v>170003</v>
      </c>
      <c r="F35" s="48" t="s">
        <v>2566</v>
      </c>
      <c r="G35" s="48" t="s">
        <v>2588</v>
      </c>
    </row>
    <row r="36" spans="1:7">
      <c r="A36" s="48">
        <v>2030</v>
      </c>
      <c r="B36" s="49" t="s">
        <v>2587</v>
      </c>
      <c r="C36" s="48">
        <v>20863</v>
      </c>
      <c r="D36" s="48">
        <v>84131</v>
      </c>
      <c r="E36" s="48">
        <v>170003</v>
      </c>
      <c r="F36" s="48" t="s">
        <v>2576</v>
      </c>
      <c r="G36" s="48" t="s">
        <v>2588</v>
      </c>
    </row>
    <row r="37" spans="1:7">
      <c r="A37" s="48">
        <v>2031</v>
      </c>
      <c r="B37" s="49" t="s">
        <v>2587</v>
      </c>
      <c r="C37" s="48">
        <v>20863</v>
      </c>
      <c r="D37" s="48">
        <v>84131</v>
      </c>
      <c r="E37" s="48">
        <v>170003</v>
      </c>
      <c r="F37" s="48" t="s">
        <v>2589</v>
      </c>
      <c r="G37" s="48" t="s">
        <v>2588</v>
      </c>
    </row>
    <row r="38" spans="1:7">
      <c r="A38" s="48">
        <v>2032</v>
      </c>
      <c r="B38" s="49" t="s">
        <v>2587</v>
      </c>
      <c r="C38" s="48">
        <v>20863</v>
      </c>
      <c r="D38" s="48">
        <v>84131</v>
      </c>
      <c r="E38" s="48">
        <v>170003</v>
      </c>
      <c r="F38" s="48" t="s">
        <v>2590</v>
      </c>
      <c r="G38" s="48" t="s">
        <v>2591</v>
      </c>
    </row>
    <row r="39" spans="1:7">
      <c r="A39" s="48">
        <v>2033</v>
      </c>
      <c r="B39" s="49" t="s">
        <v>2587</v>
      </c>
      <c r="C39" s="48">
        <v>20863</v>
      </c>
      <c r="D39" s="48">
        <v>84131</v>
      </c>
      <c r="E39" s="48">
        <v>170003</v>
      </c>
      <c r="F39" s="48" t="s">
        <v>2592</v>
      </c>
      <c r="G39" s="48" t="s">
        <v>2591</v>
      </c>
    </row>
    <row r="40" spans="1:7">
      <c r="A40" s="48">
        <v>2034</v>
      </c>
      <c r="B40" s="49" t="s">
        <v>2587</v>
      </c>
      <c r="C40" s="48">
        <v>20863</v>
      </c>
      <c r="D40" s="48">
        <v>84131</v>
      </c>
      <c r="E40" s="48">
        <v>170003</v>
      </c>
      <c r="F40" s="48" t="s">
        <v>2593</v>
      </c>
      <c r="G40" s="48" t="s">
        <v>2591</v>
      </c>
    </row>
    <row r="41" spans="1:7">
      <c r="A41" s="48">
        <v>2035</v>
      </c>
      <c r="B41" s="49" t="s">
        <v>2587</v>
      </c>
      <c r="C41" s="48">
        <v>20863</v>
      </c>
      <c r="D41" s="48">
        <v>84131</v>
      </c>
      <c r="E41" s="48">
        <v>170003</v>
      </c>
      <c r="F41" s="48" t="s">
        <v>2594</v>
      </c>
      <c r="G41" s="48" t="s">
        <v>2591</v>
      </c>
    </row>
    <row r="42" spans="1:7">
      <c r="A42" s="48">
        <v>2036</v>
      </c>
      <c r="B42" s="49" t="s">
        <v>2587</v>
      </c>
      <c r="C42" s="48">
        <v>20863</v>
      </c>
      <c r="D42" s="48">
        <v>84131</v>
      </c>
      <c r="E42" s="48">
        <v>170004</v>
      </c>
      <c r="F42" s="48" t="s">
        <v>2561</v>
      </c>
      <c r="G42" s="48" t="s">
        <v>2595</v>
      </c>
    </row>
    <row r="43" spans="1:7">
      <c r="A43" s="48">
        <v>2037</v>
      </c>
      <c r="B43" s="49" t="s">
        <v>2596</v>
      </c>
      <c r="C43" s="48">
        <v>20866</v>
      </c>
      <c r="D43" s="48">
        <v>82079</v>
      </c>
      <c r="E43" s="48">
        <v>170003</v>
      </c>
      <c r="F43" s="48" t="s">
        <v>2564</v>
      </c>
      <c r="G43" s="48" t="s">
        <v>2597</v>
      </c>
    </row>
    <row r="44" spans="1:7">
      <c r="A44" s="48">
        <v>2038</v>
      </c>
      <c r="B44" s="49" t="s">
        <v>2598</v>
      </c>
      <c r="C44" s="48">
        <v>20868</v>
      </c>
      <c r="D44" s="48">
        <v>82075</v>
      </c>
      <c r="E44" s="48">
        <v>170002</v>
      </c>
      <c r="F44" s="48" t="s">
        <v>2564</v>
      </c>
      <c r="G44" s="48" t="s">
        <v>2599</v>
      </c>
    </row>
    <row r="45" spans="1:7">
      <c r="A45" s="48">
        <v>2039</v>
      </c>
      <c r="B45" s="49" t="s">
        <v>2598</v>
      </c>
      <c r="C45" s="48">
        <v>20868</v>
      </c>
      <c r="D45" s="48">
        <v>82075</v>
      </c>
      <c r="E45" s="48">
        <v>170002</v>
      </c>
      <c r="F45" s="48" t="s">
        <v>2575</v>
      </c>
      <c r="G45" s="48" t="s">
        <v>2599</v>
      </c>
    </row>
    <row r="46" spans="1:7">
      <c r="A46" s="48">
        <v>2040</v>
      </c>
      <c r="B46" s="49" t="s">
        <v>2598</v>
      </c>
      <c r="C46" s="48">
        <v>20868</v>
      </c>
      <c r="D46" s="48">
        <v>82075</v>
      </c>
      <c r="E46" s="48">
        <v>170004</v>
      </c>
      <c r="F46" s="48" t="s">
        <v>2561</v>
      </c>
      <c r="G46" s="48" t="s">
        <v>2600</v>
      </c>
    </row>
    <row r="47" spans="1:7">
      <c r="A47" s="48">
        <v>2041</v>
      </c>
      <c r="B47" s="49" t="s">
        <v>2598</v>
      </c>
      <c r="C47" s="48">
        <v>20868</v>
      </c>
      <c r="D47" s="48">
        <v>82076</v>
      </c>
      <c r="E47" s="48">
        <v>170002</v>
      </c>
      <c r="F47" s="48" t="s">
        <v>2564</v>
      </c>
      <c r="G47" s="48" t="s">
        <v>2601</v>
      </c>
    </row>
    <row r="48" spans="1:7">
      <c r="A48" s="48">
        <v>2042</v>
      </c>
      <c r="B48" s="49" t="s">
        <v>2602</v>
      </c>
      <c r="C48" s="48">
        <v>20977</v>
      </c>
      <c r="D48" s="48">
        <v>82032</v>
      </c>
      <c r="E48" s="48">
        <v>170002</v>
      </c>
      <c r="F48" s="48" t="s">
        <v>2564</v>
      </c>
      <c r="G48" s="48" t="s">
        <v>2603</v>
      </c>
    </row>
    <row r="49" spans="1:7">
      <c r="A49" s="48">
        <v>2043</v>
      </c>
      <c r="B49" s="49" t="s">
        <v>2604</v>
      </c>
      <c r="C49" s="48">
        <v>20983</v>
      </c>
      <c r="D49" s="48">
        <v>82032</v>
      </c>
      <c r="E49" s="48">
        <v>170002</v>
      </c>
      <c r="F49" s="48" t="s">
        <v>2564</v>
      </c>
      <c r="G49" s="48" t="s">
        <v>2605</v>
      </c>
    </row>
    <row r="50" spans="1:7">
      <c r="A50" s="48">
        <v>2044</v>
      </c>
      <c r="B50" s="49" t="s">
        <v>2606</v>
      </c>
      <c r="C50" s="48">
        <v>21592</v>
      </c>
      <c r="D50" s="48">
        <v>84157</v>
      </c>
      <c r="E50" s="48">
        <v>170003</v>
      </c>
      <c r="F50" s="48" t="s">
        <v>2564</v>
      </c>
      <c r="G50" s="48" t="s">
        <v>2607</v>
      </c>
    </row>
    <row r="51" spans="1:7">
      <c r="A51" s="48">
        <v>2045</v>
      </c>
      <c r="B51" s="49" t="s">
        <v>2606</v>
      </c>
      <c r="C51" s="48">
        <v>21592</v>
      </c>
      <c r="D51" s="48">
        <v>84158</v>
      </c>
      <c r="E51" s="48">
        <v>170003</v>
      </c>
      <c r="F51" s="48" t="s">
        <v>2564</v>
      </c>
      <c r="G51" s="48" t="s">
        <v>2607</v>
      </c>
    </row>
    <row r="52" spans="1:7">
      <c r="A52" s="48">
        <v>2046</v>
      </c>
      <c r="B52" s="49">
        <v>93.575999999999993</v>
      </c>
      <c r="C52" s="48">
        <v>21964</v>
      </c>
      <c r="D52" s="48">
        <v>82010</v>
      </c>
      <c r="E52" s="48">
        <v>170003</v>
      </c>
      <c r="F52" s="48" t="s">
        <v>2564</v>
      </c>
      <c r="G52" s="48" t="s">
        <v>2608</v>
      </c>
    </row>
    <row r="53" spans="1:7">
      <c r="A53" s="48">
        <v>2047</v>
      </c>
      <c r="B53" s="49">
        <v>10.582000000000001</v>
      </c>
      <c r="C53" s="48">
        <v>22051</v>
      </c>
      <c r="D53" s="48">
        <v>82079</v>
      </c>
      <c r="E53" s="48" t="s">
        <v>2581</v>
      </c>
      <c r="F53" s="48" t="s">
        <v>2575</v>
      </c>
      <c r="G53" s="48" t="s">
        <v>2609</v>
      </c>
    </row>
    <row r="54" spans="1:7">
      <c r="A54" s="48">
        <v>2048</v>
      </c>
      <c r="B54" s="49">
        <v>10.582000000000001</v>
      </c>
      <c r="C54" s="48">
        <v>22051</v>
      </c>
      <c r="D54" s="48">
        <v>82079</v>
      </c>
      <c r="E54" s="48" t="s">
        <v>2581</v>
      </c>
      <c r="F54" s="48" t="s">
        <v>2566</v>
      </c>
      <c r="G54" s="48" t="s">
        <v>2609</v>
      </c>
    </row>
    <row r="55" spans="1:7">
      <c r="A55" s="48">
        <v>2049</v>
      </c>
      <c r="B55" s="49" t="s">
        <v>2610</v>
      </c>
      <c r="C55" s="48">
        <v>22223</v>
      </c>
      <c r="D55" s="48">
        <v>82071</v>
      </c>
      <c r="E55" s="48">
        <v>170003</v>
      </c>
      <c r="F55" s="48" t="s">
        <v>2564</v>
      </c>
      <c r="G55" s="48" t="s">
        <v>2611</v>
      </c>
    </row>
    <row r="56" spans="1:7">
      <c r="A56" s="48">
        <v>2050</v>
      </c>
      <c r="B56" s="49" t="s">
        <v>2612</v>
      </c>
      <c r="C56" s="48">
        <v>22307</v>
      </c>
      <c r="D56" s="48">
        <v>82079</v>
      </c>
      <c r="E56" s="48">
        <v>170004</v>
      </c>
      <c r="F56" s="48" t="s">
        <v>2561</v>
      </c>
      <c r="G56" s="48" t="s">
        <v>2613</v>
      </c>
    </row>
    <row r="57" spans="1:7">
      <c r="A57" s="48">
        <v>2051</v>
      </c>
      <c r="B57" s="49">
        <v>93.5</v>
      </c>
      <c r="C57" s="48">
        <v>22439</v>
      </c>
      <c r="D57" s="48">
        <v>82079</v>
      </c>
      <c r="E57" s="48">
        <v>170004</v>
      </c>
      <c r="F57" s="48" t="s">
        <v>2561</v>
      </c>
      <c r="G57" s="48" t="s">
        <v>2614</v>
      </c>
    </row>
    <row r="58" spans="1:7">
      <c r="A58" s="48">
        <v>2052</v>
      </c>
      <c r="B58" s="49">
        <v>93.5</v>
      </c>
      <c r="C58" s="48">
        <v>22439</v>
      </c>
      <c r="D58" s="48">
        <v>82079</v>
      </c>
      <c r="E58" s="48">
        <v>170037</v>
      </c>
      <c r="F58" s="48" t="s">
        <v>2564</v>
      </c>
      <c r="G58" s="48" t="s">
        <v>2614</v>
      </c>
    </row>
    <row r="59" spans="1:7">
      <c r="A59" s="48">
        <v>2053</v>
      </c>
      <c r="B59" s="49">
        <v>93.6</v>
      </c>
      <c r="C59" s="48">
        <v>22510</v>
      </c>
      <c r="D59" s="48">
        <v>83004</v>
      </c>
      <c r="E59" s="48">
        <v>170003</v>
      </c>
      <c r="F59" s="48" t="s">
        <v>2564</v>
      </c>
      <c r="G59" s="48" t="s">
        <v>2615</v>
      </c>
    </row>
    <row r="60" spans="1:7">
      <c r="A60" s="48">
        <v>2054</v>
      </c>
      <c r="B60" s="49">
        <v>93.091999999999999</v>
      </c>
      <c r="C60" s="48">
        <v>26152</v>
      </c>
      <c r="D60" s="48">
        <v>84165</v>
      </c>
      <c r="E60" s="48">
        <v>170004</v>
      </c>
      <c r="F60" s="48" t="s">
        <v>2561</v>
      </c>
      <c r="G60" s="48" t="s">
        <v>2616</v>
      </c>
    </row>
    <row r="61" spans="1:7">
      <c r="A61" s="79">
        <v>2055</v>
      </c>
      <c r="B61" s="80" t="s">
        <v>2587</v>
      </c>
      <c r="C61" s="79">
        <v>20863</v>
      </c>
      <c r="D61" s="79">
        <v>82079</v>
      </c>
      <c r="E61" s="79">
        <v>170003</v>
      </c>
      <c r="F61" s="79"/>
      <c r="G61" s="79" t="s">
        <v>3088</v>
      </c>
    </row>
    <row r="62" spans="1:7">
      <c r="A62" s="79">
        <v>2056</v>
      </c>
      <c r="B62" s="80" t="s">
        <v>2587</v>
      </c>
      <c r="C62" s="79">
        <v>20863</v>
      </c>
      <c r="D62" s="79">
        <v>82079</v>
      </c>
      <c r="E62" s="79">
        <v>170003</v>
      </c>
      <c r="F62" s="79" t="s">
        <v>2575</v>
      </c>
      <c r="G62" s="79" t="s">
        <v>3088</v>
      </c>
    </row>
    <row r="63" spans="1:7">
      <c r="A63" s="79">
        <v>2057</v>
      </c>
      <c r="B63" s="80" t="s">
        <v>2606</v>
      </c>
      <c r="C63" s="79">
        <v>21592</v>
      </c>
      <c r="D63" s="79">
        <v>84158</v>
      </c>
      <c r="E63" s="79">
        <v>170004</v>
      </c>
      <c r="F63" s="79" t="s">
        <v>2561</v>
      </c>
      <c r="G63" s="79" t="s">
        <v>3089</v>
      </c>
    </row>
    <row r="64" spans="1:7">
      <c r="A64" s="79">
        <v>2058</v>
      </c>
      <c r="B64" s="80">
        <v>93.091999999999999</v>
      </c>
      <c r="C64" s="79">
        <v>26152</v>
      </c>
      <c r="D64" s="79">
        <v>82079</v>
      </c>
      <c r="E64" s="79">
        <v>170036</v>
      </c>
      <c r="F64" s="79"/>
      <c r="G64" s="79" t="s">
        <v>2616</v>
      </c>
    </row>
    <row r="65" spans="1:7">
      <c r="A65" s="79">
        <v>2059</v>
      </c>
      <c r="B65" s="80" t="s">
        <v>3222</v>
      </c>
      <c r="C65" s="79">
        <v>22705</v>
      </c>
      <c r="D65" s="79">
        <v>83004</v>
      </c>
      <c r="E65" s="79">
        <v>170003</v>
      </c>
      <c r="F65" s="79"/>
      <c r="G65" s="79" t="s">
        <v>3223</v>
      </c>
    </row>
  </sheetData>
  <mergeCells count="1">
    <mergeCell ref="C4:F4"/>
  </mergeCells>
  <pageMargins left="0.7" right="0.7" top="0.75" bottom="0.75" header="0.3" footer="0.3"/>
  <pageSetup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4af3273-55ea-401c-8088-5cc0dd178d04">R6CDRRU2QW4X-22-3771</_dlc_DocId>
    <_dlc_DocIdUrl xmlns="64af3273-55ea-401c-8088-5cc0dd178d04">
      <Url>https://blumshapiro.sharepoint.com/businessolutions/_layouts/15/DocIdRedir.aspx?ID=R6CDRRU2QW4X-22-3771</Url>
      <Description>R6CDRRU2QW4X-22-3771</Description>
    </_dlc_DocIdUrl>
    <SharedWithUsers xmlns="ae5b4850-e2d8-491f-8ab1-d62415d31559">
      <UserInfo>
        <DisplayName>Joseph Werner</DisplayName>
        <AccountId>65</AccountId>
        <AccountType/>
      </UserInfo>
      <UserInfo>
        <DisplayName>Gregory Chambers</DisplayName>
        <AccountId>85</AccountId>
        <AccountType/>
      </UserInfo>
      <UserInfo>
        <DisplayName>Todd Chittenden</DisplayName>
        <AccountId>93</AccountId>
        <AccountType/>
      </UserInfo>
    </SharedWithUsers>
    <Client_x0020_Owner xmlns="17d95145-24b3-4df2-8a71-4c3a4359fd5a" xsi:nil="true"/>
    <Notes0 xmlns="17d95145-24b3-4df2-8a71-4c3a4359fd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EE2A223987441B6EF9206597E597E" ma:contentTypeVersion="5" ma:contentTypeDescription="Create a new document." ma:contentTypeScope="" ma:versionID="4e23b54ffb8c85fadf2c0aaaaf017424">
  <xsd:schema xmlns:xsd="http://www.w3.org/2001/XMLSchema" xmlns:xs="http://www.w3.org/2001/XMLSchema" xmlns:p="http://schemas.microsoft.com/office/2006/metadata/properties" xmlns:ns2="64af3273-55ea-401c-8088-5cc0dd178d04" xmlns:ns3="ae5b4850-e2d8-491f-8ab1-d62415d31559" xmlns:ns4="17d95145-24b3-4df2-8a71-4c3a4359fd5a" targetNamespace="http://schemas.microsoft.com/office/2006/metadata/properties" ma:root="true" ma:fieldsID="f389d0f809d1580ba392320280cde436" ns2:_="" ns3:_="" ns4:_="">
    <xsd:import namespace="64af3273-55ea-401c-8088-5cc0dd178d04"/>
    <xsd:import namespace="ae5b4850-e2d8-491f-8ab1-d62415d31559"/>
    <xsd:import namespace="17d95145-24b3-4df2-8a71-4c3a4359f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Client_x0020_Owner" minOccurs="0"/>
                <xsd:element ref="ns4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f3273-55ea-401c-8088-5cc0dd178d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b4850-e2d8-491f-8ab1-d62415d31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95145-24b3-4df2-8a71-4c3a4359fd5a" elementFormDefault="qualified">
    <xsd:import namespace="http://schemas.microsoft.com/office/2006/documentManagement/types"/>
    <xsd:import namespace="http://schemas.microsoft.com/office/infopath/2007/PartnerControls"/>
    <xsd:element name="Client_x0020_Owner" ma:index="12" nillable="true" ma:displayName="Client Owner" ma:internalName="Client_x0020_Owner">
      <xsd:simpleType>
        <xsd:restriction base="dms:Note">
          <xsd:maxLength value="255"/>
        </xsd:restriction>
      </xsd:simpleType>
    </xsd:element>
    <xsd:element name="Notes0" ma:index="13" nillable="true" ma:displayName="Notes" ma:internalName="Note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191BF70-F393-46EA-9709-E97264AEA0F6}">
  <ds:schemaRefs>
    <ds:schemaRef ds:uri="http://purl.org/dc/terms/"/>
    <ds:schemaRef ds:uri="http://schemas.openxmlformats.org/package/2006/metadata/core-properties"/>
    <ds:schemaRef ds:uri="64af3273-55ea-401c-8088-5cc0dd178d0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d95145-24b3-4df2-8a71-4c3a4359fd5a"/>
    <ds:schemaRef ds:uri="ae5b4850-e2d8-491f-8ab1-d62415d3155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F71C73-CF8E-49A7-82D3-A1545C1EE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f3273-55ea-401c-8088-5cc0dd178d04"/>
    <ds:schemaRef ds:uri="ae5b4850-e2d8-491f-8ab1-d62415d31559"/>
    <ds:schemaRef ds:uri="17d95145-24b3-4df2-8a71-4c3a4359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C413F0-5A94-4682-91D1-33E349350A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CC40DC-B15E-4778-84F8-B6C08ECC266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READ ME</vt:lpstr>
      <vt:lpstr>ED-TOC</vt:lpstr>
      <vt:lpstr>MUNI-TOC</vt:lpstr>
      <vt:lpstr>MUNI-Structure</vt:lpstr>
      <vt:lpstr>ED-Structure</vt:lpstr>
      <vt:lpstr>Combined Structure</vt:lpstr>
      <vt:lpstr>BOTH-Fund Ranges</vt:lpstr>
      <vt:lpstr>BOTH-Fund Codes</vt:lpstr>
      <vt:lpstr>ED-SRFunds_Fed</vt:lpstr>
      <vt:lpstr>ED-SRFunds_CT</vt:lpstr>
      <vt:lpstr>MUNI-Function-Dept</vt:lpstr>
      <vt:lpstr>ED-Location</vt:lpstr>
      <vt:lpstr>ED-Functions</vt:lpstr>
      <vt:lpstr>ED-Program</vt:lpstr>
      <vt:lpstr>BOTH-RevObj</vt:lpstr>
      <vt:lpstr>BOTH-ExpObj</vt:lpstr>
      <vt:lpstr>BOTH-BalSheetOBj</vt:lpstr>
      <vt:lpstr>ED-ProjectCode</vt:lpstr>
      <vt:lpstr>As Of</vt:lpstr>
      <vt:lpstr>'BOTH-ExpObj'!ExpObjRange</vt:lpstr>
      <vt:lpstr>'BOTH-BalSheetOBj'!Print_Area</vt:lpstr>
      <vt:lpstr>'BOTH-RevObj'!Print_Area</vt:lpstr>
      <vt:lpstr>'ED-Functions'!Print_Area</vt:lpstr>
      <vt:lpstr>'ED-SRFunds_CT'!Print_Area</vt:lpstr>
      <vt:lpstr>'ED-SRFunds_Fed'!Print_Area</vt:lpstr>
      <vt:lpstr>'BOTH-BalSheetOBj'!Print_Titles</vt:lpstr>
      <vt:lpstr>'BOTH-ExpObj'!Print_Titles</vt:lpstr>
      <vt:lpstr>'BOTH-Fund Codes'!Print_Titles</vt:lpstr>
      <vt:lpstr>'BOTH-Fund Ranges'!Print_Titles</vt:lpstr>
      <vt:lpstr>'BOTH-RevObj'!Print_Titles</vt:lpstr>
      <vt:lpstr>'ED-Functions'!Print_Titles</vt:lpstr>
      <vt:lpstr>'ED-Structure'!Print_Titles</vt:lpstr>
      <vt:lpstr>'ED-TOC'!Print_Titles</vt:lpstr>
      <vt:lpstr>'MUNI-Function-Dept'!Print_Titles</vt:lpstr>
      <vt:lpstr>'MUNI-Structure'!Print_Titles</vt:lpstr>
      <vt:lpstr>'MUNI-TOC'!Print_Titles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Curry</dc:creator>
  <cp:lastModifiedBy>James Harper</cp:lastModifiedBy>
  <cp:lastPrinted>2014-08-14T15:53:41Z</cp:lastPrinted>
  <dcterms:created xsi:type="dcterms:W3CDTF">2013-03-27T17:01:14Z</dcterms:created>
  <dcterms:modified xsi:type="dcterms:W3CDTF">2017-05-16T18:25:02Z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0x0101003E8EE2A223987441B6EF9206597E597E</vt:lpwstr>
  </property>
  <property fmtid="{D5CDD505-2E9C-101B-9397-08002B2CF9AE}" pid="3" name="_dlc_DocIdItemGuid">
    <vt:lpwstr>76534f95-ad28-4f7e-b5d3-2d1c6df98315</vt:lpwstr>
  </property>
  <property fmtid="{D5CDD505-2E9C-101B-9397-08002B2CF9AE}" pid="4" name="SharedWithUsers">
    <vt:lpwstr>65;#Joseph Werner;#85;#Gregory Chambers;#93;#Todd Chittenden</vt:lpwstr>
  </property>
  <property fmtid="{D5CDD505-2E9C-101B-9397-08002B2CF9AE}" pid="6" name="_NewReviewCycle">
    <vt:lpwstr/>
  </property>
</Properties>
</file>